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ctivity Planner" sheetId="1" r:id="rId1"/>
    <sheet name="Gas Calc" sheetId="2" r:id="rId2"/>
    <sheet name="Risk Management" sheetId="3" r:id="rId3"/>
    <sheet name="Risk Matrix" sheetId="4" r:id="rId4"/>
  </sheets>
  <definedNames/>
  <calcPr fullCalcOnLoad="1"/>
</workbook>
</file>

<file path=xl/sharedStrings.xml><?xml version="1.0" encoding="utf-8"?>
<sst xmlns="http://schemas.openxmlformats.org/spreadsheetml/2006/main" count="418" uniqueCount="230">
  <si>
    <t xml:space="preserve">Activity: </t>
  </si>
  <si>
    <t>Y  /  N</t>
  </si>
  <si>
    <t>Overnight Activity?</t>
  </si>
  <si>
    <t>Number of Youth:</t>
  </si>
  <si>
    <t>Number of Adults:</t>
  </si>
  <si>
    <t>Tour Plan Completed By:</t>
  </si>
  <si>
    <t>Date:</t>
  </si>
  <si>
    <t>Location of Activity:</t>
  </si>
  <si>
    <t>Activities During Event</t>
  </si>
  <si>
    <t>Training Required</t>
  </si>
  <si>
    <t>Individual Trained</t>
  </si>
  <si>
    <t>Date(s) of Activity:</t>
  </si>
  <si>
    <t>Male Advisor:</t>
  </si>
  <si>
    <t>Female Advisor:</t>
  </si>
  <si>
    <t>Wilderness 1st Aid</t>
  </si>
  <si>
    <t xml:space="preserve">Activity Chair: </t>
  </si>
  <si>
    <t>Day 1</t>
  </si>
  <si>
    <t>Day 2</t>
  </si>
  <si>
    <t>Day 3</t>
  </si>
  <si>
    <t>Special Gear/Equipment Needed for Weather</t>
  </si>
  <si>
    <t>Plan Ahead &amp; Prepare</t>
  </si>
  <si>
    <t>Clothing</t>
  </si>
  <si>
    <t>Individual Packing List:</t>
  </si>
  <si>
    <t>Equipment</t>
  </si>
  <si>
    <t>Issue</t>
  </si>
  <si>
    <t>Mitigation</t>
  </si>
  <si>
    <t>Foot Travel</t>
  </si>
  <si>
    <t>Vehicle Travel</t>
  </si>
  <si>
    <t>Campsite</t>
  </si>
  <si>
    <t>Other</t>
  </si>
  <si>
    <t>Dispose of Waste Properly</t>
  </si>
  <si>
    <t>How will trash be collected?</t>
  </si>
  <si>
    <t>Recycling Plan?</t>
  </si>
  <si>
    <t>Possibility to remove litter?</t>
  </si>
  <si>
    <t>Are bathroom facilities Available at event site?</t>
  </si>
  <si>
    <t>Type?</t>
  </si>
  <si>
    <t>Which?</t>
  </si>
  <si>
    <t>Will Scouts need to use low impact techniques?</t>
  </si>
  <si>
    <t>Equipment Needed:</t>
  </si>
  <si>
    <t>Who is bringing it?</t>
  </si>
  <si>
    <r>
      <t xml:space="preserve">Disposal Plan </t>
    </r>
    <r>
      <rPr>
        <sz val="9"/>
        <color indexed="8"/>
        <rFont val="Calibri"/>
        <family val="2"/>
      </rPr>
      <t>(if applicable):</t>
    </r>
  </si>
  <si>
    <t>Leave What You Find</t>
  </si>
  <si>
    <t>Will Scouts Visit a Historic Site</t>
  </si>
  <si>
    <t>Regulations/Laws?</t>
  </si>
  <si>
    <t>Attractive Collectables?</t>
  </si>
  <si>
    <t>Minimize Campfire Impacts</t>
  </si>
  <si>
    <t>Restrictions:</t>
  </si>
  <si>
    <t>Does Crew Plan to have a Fire?</t>
  </si>
  <si>
    <t>How:</t>
  </si>
  <si>
    <t>Plan for disposal of ash:</t>
  </si>
  <si>
    <t>Respect Wildlife</t>
  </si>
  <si>
    <t>Food Storage Technique(s)</t>
  </si>
  <si>
    <t>Time of Departure:</t>
  </si>
  <si>
    <t>Date Plan Due:</t>
  </si>
  <si>
    <t>Cost of Gas:</t>
  </si>
  <si>
    <t>Cost of Food:</t>
  </si>
  <si>
    <t>Cost of Activity:</t>
  </si>
  <si>
    <t>Menu</t>
  </si>
  <si>
    <t>Breakfast</t>
  </si>
  <si>
    <t>Lunch</t>
  </si>
  <si>
    <t>Dinner</t>
  </si>
  <si>
    <t>Where?</t>
  </si>
  <si>
    <t>Winter</t>
  </si>
  <si>
    <t>Raising Young</t>
  </si>
  <si>
    <t>Be Considerate of Other Visitors</t>
  </si>
  <si>
    <t>High Use Area?</t>
  </si>
  <si>
    <t>Multi Use Trails?</t>
  </si>
  <si>
    <t>Managing Agency:</t>
  </si>
  <si>
    <t>Permit Required?</t>
  </si>
  <si>
    <t>Group Size Limit</t>
  </si>
  <si>
    <t>Map of area with Roads, Trails, Campsites marked?</t>
  </si>
  <si>
    <t>Training</t>
  </si>
  <si>
    <t>1st Aid:</t>
  </si>
  <si>
    <t>CPR:</t>
  </si>
  <si>
    <t>Travel</t>
  </si>
  <si>
    <t>Meeting Place:</t>
  </si>
  <si>
    <t>Meeting Time:</t>
  </si>
  <si>
    <t>Pick Up Location:</t>
  </si>
  <si>
    <t>ETA:</t>
  </si>
  <si>
    <t>Driver(s):</t>
  </si>
  <si>
    <t>Is there a Fire Ban/Restriction?</t>
  </si>
  <si>
    <t>Peak Season?</t>
  </si>
  <si>
    <t>Grouped Campsites?</t>
  </si>
  <si>
    <t>Hike</t>
  </si>
  <si>
    <t>Bike</t>
  </si>
  <si>
    <t>OHV</t>
  </si>
  <si>
    <t>Reservations suggested?</t>
  </si>
  <si>
    <t>Made?</t>
  </si>
  <si>
    <t>Stock</t>
  </si>
  <si>
    <t>Climbing</t>
  </si>
  <si>
    <t>Skiing</t>
  </si>
  <si>
    <t>Fishing</t>
  </si>
  <si>
    <t>Hunting</t>
  </si>
  <si>
    <t>watercraft</t>
  </si>
  <si>
    <t>Motorbike</t>
  </si>
  <si>
    <t>Crew has Subdued Gear?</t>
  </si>
  <si>
    <t>Cooking Equipment Needed</t>
  </si>
  <si>
    <t>Hi:</t>
  </si>
  <si>
    <t>Low:</t>
  </si>
  <si>
    <t>Precipitation:</t>
  </si>
  <si>
    <t>Wind:</t>
  </si>
  <si>
    <t>Cloud Cover:</t>
  </si>
  <si>
    <t>Other:</t>
  </si>
  <si>
    <t>#</t>
  </si>
  <si>
    <t>Endorsements</t>
  </si>
  <si>
    <t>Name</t>
  </si>
  <si>
    <t>Signature</t>
  </si>
  <si>
    <t>Date</t>
  </si>
  <si>
    <t>Vice President Program</t>
  </si>
  <si>
    <t>Crew President</t>
  </si>
  <si>
    <t>Advisor</t>
  </si>
  <si>
    <t>Sign Up Roster</t>
  </si>
  <si>
    <t>Paid</t>
  </si>
  <si>
    <t>LNT</t>
  </si>
  <si>
    <t>Y/P</t>
  </si>
  <si>
    <t>CPR/1st Aid</t>
  </si>
  <si>
    <t>Health Form</t>
  </si>
  <si>
    <t>Permission</t>
  </si>
  <si>
    <t>Youth</t>
  </si>
  <si>
    <t>Adults</t>
  </si>
  <si>
    <t>Mode(s) of Transportation</t>
  </si>
  <si>
    <t>Do Scouts need to bring toiletries?</t>
  </si>
  <si>
    <t>High Oder Foods on Menu:</t>
  </si>
  <si>
    <t>Issue:</t>
  </si>
  <si>
    <t>Mating Season</t>
  </si>
  <si>
    <t>Nesting Season</t>
  </si>
  <si>
    <t>Attachments:</t>
  </si>
  <si>
    <t>Topographic Map</t>
  </si>
  <si>
    <t>Trail Map</t>
  </si>
  <si>
    <t>Driving Directions</t>
  </si>
  <si>
    <r>
      <t xml:space="preserve">Other </t>
    </r>
    <r>
      <rPr>
        <sz val="9"/>
        <color indexed="8"/>
        <rFont val="Calibri"/>
        <family val="2"/>
      </rPr>
      <t>(list)</t>
    </r>
  </si>
  <si>
    <t>Roster</t>
  </si>
  <si>
    <t>High Adventure</t>
  </si>
  <si>
    <t>Directions to Activity Site</t>
  </si>
  <si>
    <t>Miles (one way)</t>
  </si>
  <si>
    <t>Total Cost :</t>
  </si>
  <si>
    <t>Cost/Person:</t>
  </si>
  <si>
    <t>Special Needs:</t>
  </si>
  <si>
    <t>Emergency Contact/Itinerary Left With:</t>
  </si>
  <si>
    <t>1st aid kit</t>
  </si>
  <si>
    <t>flash light</t>
  </si>
  <si>
    <t>Water Bottle(s)</t>
  </si>
  <si>
    <t>Matches/Fire Starter</t>
  </si>
  <si>
    <t>Sun Protection</t>
  </si>
  <si>
    <t>Map/Compass</t>
  </si>
  <si>
    <t>Tour Plan</t>
  </si>
  <si>
    <t>Risk Management</t>
  </si>
  <si>
    <t>Water Available On Site</t>
  </si>
  <si>
    <t>Amount Needed</t>
  </si>
  <si>
    <t>Tour Leader:</t>
  </si>
  <si>
    <t>Female Youth?</t>
  </si>
  <si>
    <t>Male Youth?</t>
  </si>
  <si>
    <t># Vehicles needed</t>
  </si>
  <si>
    <t>Map Attached?</t>
  </si>
  <si>
    <t>Phone #</t>
  </si>
  <si>
    <t>Emergency Plan</t>
  </si>
  <si>
    <t>Pocketknife</t>
  </si>
  <si>
    <t>Extra Warm Clothing</t>
  </si>
  <si>
    <t>Snacks</t>
  </si>
  <si>
    <t>Trash bag</t>
  </si>
  <si>
    <t>Travel &amp; Camp on Durable Surfaces</t>
  </si>
  <si>
    <t>Avenues for Invasive Species To event:</t>
  </si>
  <si>
    <t>Avenues for Invasive Species From Event:</t>
  </si>
  <si>
    <t>Sensitive time of year?</t>
  </si>
  <si>
    <t>Recipes</t>
  </si>
  <si>
    <t>Weather Forecast</t>
  </si>
  <si>
    <t>Rain gear</t>
  </si>
  <si>
    <t>Crew Gear</t>
  </si>
  <si>
    <t>Activity Gas Price Calculator</t>
  </si>
  <si>
    <t># of participants</t>
  </si>
  <si>
    <t>Round Trip Mileage</t>
  </si>
  <si>
    <t>miles</t>
  </si>
  <si>
    <t>Current Gas Price</t>
  </si>
  <si>
    <t>Veh #1 MPG Hwy</t>
  </si>
  <si>
    <t>Veh #2 MPG Hwy</t>
  </si>
  <si>
    <t>Veh #3 MPG Hwy</t>
  </si>
  <si>
    <t>Veh #4 MPG Hwy</t>
  </si>
  <si>
    <t>Veh #5 MPG Hwy</t>
  </si>
  <si>
    <t>Total Gas Cost</t>
  </si>
  <si>
    <t>Gas Cost/Participant</t>
  </si>
  <si>
    <t>Crew 221 Risk Assessment</t>
  </si>
  <si>
    <t>Completed By:</t>
  </si>
  <si>
    <t>Approved By:</t>
  </si>
  <si>
    <t>Tour Plan Completed by:</t>
  </si>
  <si>
    <t>Date Submitted:</t>
  </si>
  <si>
    <t>Activity:</t>
  </si>
  <si>
    <t xml:space="preserve">  From:</t>
  </si>
  <si>
    <t>To:</t>
  </si>
  <si>
    <t>BSA Regulations for activity:</t>
  </si>
  <si>
    <t>Activity Specific Regulations:</t>
  </si>
  <si>
    <t>Activity Specific Equipment:</t>
  </si>
  <si>
    <t>Activity Specific Training:</t>
  </si>
  <si>
    <t>Leadership Attending:</t>
  </si>
  <si>
    <t>Emergancy Contacts:</t>
  </si>
  <si>
    <t>Agency:</t>
  </si>
  <si>
    <t>Phone:</t>
  </si>
  <si>
    <t>Risk Identification and  Assessment</t>
  </si>
  <si>
    <r>
      <t xml:space="preserve">Task
</t>
    </r>
    <r>
      <rPr>
        <sz val="8"/>
        <color indexed="8"/>
        <rFont val="Calibri"/>
        <family val="2"/>
      </rPr>
      <t>(all activities conducted throughout the event)</t>
    </r>
  </si>
  <si>
    <r>
      <t xml:space="preserve">Hazard
</t>
    </r>
    <r>
      <rPr>
        <sz val="8"/>
        <color indexed="8"/>
        <rFont val="Calibri"/>
        <family val="2"/>
      </rPr>
      <t>(What are the dangers of performing the task)</t>
    </r>
  </si>
  <si>
    <t>Initial Risk</t>
  </si>
  <si>
    <r>
      <t xml:space="preserve">Mitigation
</t>
    </r>
    <r>
      <rPr>
        <sz val="8"/>
        <color indexed="8"/>
        <rFont val="Calibri"/>
        <family val="2"/>
      </rPr>
      <t>(what controles are in place to lessen the risk)</t>
    </r>
  </si>
  <si>
    <r>
      <t xml:space="preserve">Supervision
</t>
    </r>
    <r>
      <rPr>
        <sz val="8"/>
        <color indexed="8"/>
        <rFont val="Calibri"/>
        <family val="2"/>
      </rPr>
      <t>(Who is responsible to ensure mitigation is carried out)</t>
    </r>
  </si>
  <si>
    <t>Residual Risk</t>
  </si>
  <si>
    <r>
      <rPr>
        <b/>
        <sz val="11"/>
        <color indexed="8"/>
        <rFont val="Calibri"/>
        <family val="2"/>
      </rPr>
      <t xml:space="preserve">Nutrition </t>
    </r>
    <r>
      <rPr>
        <sz val="11"/>
        <color indexed="8"/>
        <rFont val="Calibri"/>
        <family val="2"/>
      </rPr>
      <t xml:space="preserve">
</t>
    </r>
    <r>
      <rPr>
        <sz val="8"/>
        <color indexed="8"/>
        <rFont val="Calibri"/>
        <family val="2"/>
      </rPr>
      <t>(Menu is appropriate for the number of calories being burned, Available water, Food allergies, etc...)</t>
    </r>
  </si>
  <si>
    <r>
      <rPr>
        <b/>
        <sz val="11"/>
        <color indexed="8"/>
        <rFont val="Calibri"/>
        <family val="2"/>
      </rPr>
      <t>Health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
</t>
    </r>
    <r>
      <rPr>
        <sz val="8"/>
        <color indexed="8"/>
        <rFont val="Calibri"/>
        <family val="2"/>
      </rPr>
      <t>(Are there health conditions that prevent/limit participation in the activity?)</t>
    </r>
  </si>
  <si>
    <r>
      <rPr>
        <b/>
        <sz val="11"/>
        <color indexed="8"/>
        <rFont val="Calibri"/>
        <family val="2"/>
      </rPr>
      <t xml:space="preserve">First Aid </t>
    </r>
    <r>
      <rPr>
        <sz val="11"/>
        <color indexed="8"/>
        <rFont val="Calibri"/>
        <family val="2"/>
      </rPr>
      <t xml:space="preserve">
</t>
    </r>
    <r>
      <rPr>
        <sz val="8"/>
        <color indexed="8"/>
        <rFont val="Calibri"/>
        <family val="2"/>
      </rPr>
      <t>(What injuries might occur as a result of participating in the activity)</t>
    </r>
  </si>
  <si>
    <r>
      <rPr>
        <b/>
        <sz val="11"/>
        <color indexed="8"/>
        <rFont val="Calibri"/>
        <family val="2"/>
      </rPr>
      <t xml:space="preserve">Environmental Considerations </t>
    </r>
    <r>
      <rPr>
        <sz val="11"/>
        <color indexed="8"/>
        <rFont val="Calibri"/>
        <family val="2"/>
      </rPr>
      <t xml:space="preserve">
</t>
    </r>
    <r>
      <rPr>
        <sz val="8"/>
        <color indexed="8"/>
        <rFont val="Calibri"/>
        <family val="2"/>
      </rPr>
      <t>(What effects will the environment have on the activity; weather, isolation, communication, )</t>
    </r>
  </si>
  <si>
    <r>
      <rPr>
        <b/>
        <sz val="11"/>
        <color indexed="8"/>
        <rFont val="Calibri"/>
        <family val="2"/>
      </rPr>
      <t>Emergency and Evacuation</t>
    </r>
    <r>
      <rPr>
        <sz val="11"/>
        <color indexed="8"/>
        <rFont val="Calibri"/>
        <family val="2"/>
      </rPr>
      <t xml:space="preserve"> 
</t>
    </r>
    <r>
      <rPr>
        <sz val="8"/>
        <color indexed="8"/>
        <rFont val="Calibri"/>
        <family val="2"/>
      </rPr>
      <t>(would there be prolonged evacuation time)</t>
    </r>
  </si>
  <si>
    <r>
      <rPr>
        <b/>
        <sz val="11"/>
        <color indexed="8"/>
        <rFont val="Calibri"/>
        <family val="2"/>
      </rPr>
      <t>Travel</t>
    </r>
    <r>
      <rPr>
        <sz val="11"/>
        <color indexed="8"/>
        <rFont val="Calibri"/>
        <family val="2"/>
      </rPr>
      <t xml:space="preserve">
</t>
    </r>
    <r>
      <rPr>
        <sz val="8"/>
        <color indexed="8"/>
        <rFont val="Calibri"/>
        <family val="2"/>
      </rPr>
      <t>(How long is the travel time, Will drivers be rested, weather/road conditions, are drivers familiar with route, Are vehicles prperly maintained, Will crew members be navigating as part of the activity, are map and compass skills proficient)</t>
    </r>
  </si>
  <si>
    <t>Overall Activity Risk</t>
  </si>
  <si>
    <t>Risk Assessment Matrix</t>
  </si>
  <si>
    <t>Likelyhood</t>
  </si>
  <si>
    <t>Possible</t>
  </si>
  <si>
    <t>Likely</t>
  </si>
  <si>
    <t>Probable</t>
  </si>
  <si>
    <t>Injury</t>
  </si>
  <si>
    <t>Superficial</t>
  </si>
  <si>
    <t>Moderate</t>
  </si>
  <si>
    <t>Severe</t>
  </si>
  <si>
    <t>Very Low Risk</t>
  </si>
  <si>
    <t>Low Risk</t>
  </si>
  <si>
    <t>Moderate Risk</t>
  </si>
  <si>
    <t>High Risk</t>
  </si>
  <si>
    <t>Very High Risk</t>
  </si>
  <si>
    <t>Police</t>
  </si>
  <si>
    <t>Fire</t>
  </si>
  <si>
    <t>Hospital</t>
  </si>
  <si>
    <t>Land Owner</t>
  </si>
  <si>
    <r>
      <t>Cooking Plan</t>
    </r>
    <r>
      <rPr>
        <sz val="9"/>
        <color indexed="8"/>
        <rFont val="Calibri"/>
        <family val="2"/>
      </rPr>
      <t xml:space="preserve"> (how)</t>
    </r>
    <r>
      <rPr>
        <sz val="11"/>
        <color indexed="8"/>
        <rFont val="Calibri"/>
        <family val="2"/>
      </rPr>
      <t>:</t>
    </r>
  </si>
  <si>
    <t>Venturers have subdued clothing?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</si>
</sst>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thin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vertical="center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0" xfId="0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24" borderId="21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6" xfId="0" applyFill="1" applyBorder="1" applyAlignment="1">
      <alignment horizontal="center" textRotation="90"/>
    </xf>
    <xf numFmtId="0" fontId="0" fillId="24" borderId="10" xfId="0" applyFill="1" applyBorder="1" applyAlignment="1">
      <alignment horizontal="center" textRotation="90"/>
    </xf>
    <xf numFmtId="0" fontId="0" fillId="24" borderId="13" xfId="0" applyFill="1" applyBorder="1" applyAlignment="1">
      <alignment horizontal="center" textRotation="90"/>
    </xf>
    <xf numFmtId="0" fontId="0" fillId="24" borderId="25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6" borderId="0" xfId="0" applyFill="1" applyBorder="1" applyAlignment="1">
      <alignment horizontal="center"/>
    </xf>
    <xf numFmtId="0" fontId="0" fillId="27" borderId="0" xfId="0" applyFill="1" applyBorder="1" applyAlignment="1">
      <alignment horizontal="center"/>
    </xf>
    <xf numFmtId="0" fontId="0" fillId="27" borderId="26" xfId="0" applyFill="1" applyBorder="1" applyAlignment="1">
      <alignment horizontal="center"/>
    </xf>
    <xf numFmtId="0" fontId="0" fillId="24" borderId="12" xfId="0" applyFill="1" applyBorder="1" applyAlignment="1">
      <alignment/>
    </xf>
    <xf numFmtId="0" fontId="0" fillId="11" borderId="26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7" borderId="26" xfId="0" applyFill="1" applyBorder="1" applyAlignment="1">
      <alignment horizontal="center"/>
    </xf>
    <xf numFmtId="0" fontId="0" fillId="24" borderId="13" xfId="0" applyFill="1" applyBorder="1" applyAlignment="1">
      <alignment/>
    </xf>
    <xf numFmtId="0" fontId="0" fillId="27" borderId="27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0" fillId="17" borderId="27" xfId="0" applyFill="1" applyBorder="1" applyAlignment="1">
      <alignment horizontal="center"/>
    </xf>
    <xf numFmtId="0" fontId="0" fillId="17" borderId="28" xfId="0" applyFill="1" applyBorder="1" applyAlignment="1">
      <alignment horizontal="center"/>
    </xf>
    <xf numFmtId="0" fontId="0" fillId="27" borderId="0" xfId="0" applyFill="1" applyAlignment="1">
      <alignment horizontal="center"/>
    </xf>
    <xf numFmtId="0" fontId="0" fillId="26" borderId="0" xfId="0" applyFill="1" applyAlignment="1">
      <alignment horizontal="center"/>
    </xf>
    <xf numFmtId="0" fontId="0" fillId="25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0" borderId="0" xfId="0" applyAlignment="1" applyProtection="1">
      <alignment/>
      <protection/>
    </xf>
    <xf numFmtId="0" fontId="0" fillId="24" borderId="18" xfId="0" applyFill="1" applyBorder="1" applyAlignment="1" applyProtection="1">
      <alignment horizontal="center"/>
      <protection/>
    </xf>
    <xf numFmtId="164" fontId="0" fillId="20" borderId="15" xfId="0" applyNumberFormat="1" applyFill="1" applyBorder="1" applyAlignment="1" applyProtection="1">
      <alignment horizontal="center"/>
      <protection/>
    </xf>
    <xf numFmtId="164" fontId="0" fillId="0" borderId="18" xfId="0" applyNumberFormat="1" applyBorder="1" applyAlignment="1" applyProtection="1">
      <alignment/>
      <protection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1" fillId="0" borderId="16" xfId="0" applyFont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left"/>
    </xf>
    <xf numFmtId="0" fontId="1" fillId="0" borderId="17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1" fillId="0" borderId="25" xfId="0" applyFont="1" applyBorder="1" applyAlignment="1" applyProtection="1">
      <alignment horizontal="left" vertical="top"/>
      <protection locked="0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18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13" xfId="0" applyFont="1" applyBorder="1" applyAlignment="1" applyProtection="1">
      <alignment horizontal="left" vertical="top"/>
      <protection locked="0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 applyProtection="1">
      <alignment horizontal="left"/>
      <protection locked="0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20" borderId="15" xfId="0" applyFont="1" applyFill="1" applyBorder="1" applyAlignment="1" applyProtection="1">
      <alignment horizontal="center"/>
      <protection/>
    </xf>
    <xf numFmtId="0" fontId="0" fillId="20" borderId="15" xfId="0" applyFill="1" applyBorder="1" applyAlignment="1" applyProtection="1">
      <alignment horizontal="left"/>
      <protection/>
    </xf>
    <xf numFmtId="0" fontId="0" fillId="24" borderId="15" xfId="0" applyFill="1" applyBorder="1" applyAlignment="1" applyProtection="1">
      <alignment horizontal="center"/>
      <protection locked="0"/>
    </xf>
    <xf numFmtId="164" fontId="0" fillId="24" borderId="15" xfId="0" applyNumberFormat="1" applyFill="1" applyBorder="1" applyAlignment="1" applyProtection="1">
      <alignment horizontal="center"/>
      <protection/>
    </xf>
    <xf numFmtId="164" fontId="0" fillId="20" borderId="15" xfId="0" applyNumberFormat="1" applyFill="1" applyBorder="1" applyAlignment="1" applyProtection="1">
      <alignment horizontal="center"/>
      <protection/>
    </xf>
    <xf numFmtId="0" fontId="0" fillId="20" borderId="21" xfId="0" applyFill="1" applyBorder="1" applyAlignment="1" applyProtection="1">
      <alignment horizontal="left"/>
      <protection/>
    </xf>
    <xf numFmtId="0" fontId="0" fillId="20" borderId="18" xfId="0" applyFill="1" applyBorder="1" applyAlignment="1" applyProtection="1">
      <alignment horizontal="left"/>
      <protection/>
    </xf>
    <xf numFmtId="0" fontId="4" fillId="0" borderId="0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1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24" borderId="17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17" xfId="0" applyFill="1" applyBorder="1" applyAlignment="1">
      <alignment horizontal="center" vertical="center" textRotation="90"/>
    </xf>
    <xf numFmtId="0" fontId="0" fillId="24" borderId="11" xfId="0" applyFill="1" applyBorder="1" applyAlignment="1">
      <alignment horizontal="center" vertical="center" textRotation="90"/>
    </xf>
    <xf numFmtId="0" fontId="0" fillId="24" borderId="16" xfId="0" applyFill="1" applyBorder="1" applyAlignment="1">
      <alignment horizontal="center" vertical="center" textRotation="90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3"/>
  <sheetViews>
    <sheetView tabSelected="1" view="pageLayout" zoomScaleSheetLayoutView="110" workbookViewId="0" topLeftCell="A1">
      <selection activeCell="G156" sqref="G156"/>
    </sheetView>
  </sheetViews>
  <sheetFormatPr defaultColWidth="9.140625" defaultRowHeight="15"/>
  <cols>
    <col min="1" max="9" width="9.8515625" style="0" customWidth="1"/>
  </cols>
  <sheetData>
    <row r="1" spans="1:9" ht="15">
      <c r="A1" s="25" t="s">
        <v>0</v>
      </c>
      <c r="B1" s="126"/>
      <c r="C1" s="126"/>
      <c r="D1" s="126"/>
      <c r="E1" s="126"/>
      <c r="F1" s="155" t="s">
        <v>11</v>
      </c>
      <c r="G1" s="155"/>
      <c r="H1" s="126"/>
      <c r="I1" s="127"/>
    </row>
    <row r="2" spans="1:9" ht="15">
      <c r="A2" s="109" t="s">
        <v>15</v>
      </c>
      <c r="B2" s="110"/>
      <c r="C2" s="126"/>
      <c r="D2" s="126"/>
      <c r="E2" s="126"/>
      <c r="F2" s="156" t="s">
        <v>53</v>
      </c>
      <c r="G2" s="156"/>
      <c r="H2" s="126"/>
      <c r="I2" s="127"/>
    </row>
    <row r="3" spans="1:9" ht="15.75">
      <c r="A3" s="131" t="s">
        <v>20</v>
      </c>
      <c r="B3" s="132"/>
      <c r="C3" s="132"/>
      <c r="D3" s="132"/>
      <c r="E3" s="132"/>
      <c r="F3" s="132"/>
      <c r="G3" s="132"/>
      <c r="H3" s="132"/>
      <c r="I3" s="133"/>
    </row>
    <row r="4" spans="1:9" ht="15">
      <c r="A4" s="7" t="s">
        <v>2</v>
      </c>
      <c r="B4" s="22"/>
      <c r="C4" s="26" t="s">
        <v>1</v>
      </c>
      <c r="D4" s="103" t="s">
        <v>150</v>
      </c>
      <c r="E4" s="104"/>
      <c r="F4" s="26" t="s">
        <v>1</v>
      </c>
      <c r="G4" s="104" t="s">
        <v>3</v>
      </c>
      <c r="H4" s="104"/>
      <c r="I4" s="27">
        <v>3</v>
      </c>
    </row>
    <row r="5" spans="1:9" ht="15">
      <c r="A5" s="103"/>
      <c r="B5" s="104"/>
      <c r="C5" s="17"/>
      <c r="D5" s="103" t="s">
        <v>151</v>
      </c>
      <c r="E5" s="104"/>
      <c r="F5" s="26" t="s">
        <v>1</v>
      </c>
      <c r="G5" s="104" t="s">
        <v>4</v>
      </c>
      <c r="H5" s="104"/>
      <c r="I5" s="28">
        <v>4</v>
      </c>
    </row>
    <row r="6" spans="1:9" ht="15">
      <c r="A6" s="103" t="s">
        <v>12</v>
      </c>
      <c r="B6" s="104"/>
      <c r="C6" s="105"/>
      <c r="D6" s="105"/>
      <c r="E6" s="111" t="s">
        <v>13</v>
      </c>
      <c r="F6" s="111"/>
      <c r="G6" s="105"/>
      <c r="H6" s="105"/>
      <c r="I6" s="97"/>
    </row>
    <row r="7" spans="1:9" ht="15">
      <c r="A7" s="103" t="s">
        <v>5</v>
      </c>
      <c r="B7" s="104"/>
      <c r="C7" s="104"/>
      <c r="D7" s="102"/>
      <c r="E7" s="102"/>
      <c r="F7" s="102"/>
      <c r="G7" s="18" t="s">
        <v>6</v>
      </c>
      <c r="H7" s="106"/>
      <c r="I7" s="95"/>
    </row>
    <row r="8" spans="1:9" ht="15">
      <c r="A8" s="103" t="s">
        <v>149</v>
      </c>
      <c r="B8" s="104"/>
      <c r="C8" s="105"/>
      <c r="D8" s="105"/>
      <c r="E8" s="105"/>
      <c r="F8" s="105"/>
      <c r="G8" s="15" t="s">
        <v>132</v>
      </c>
      <c r="H8" s="15"/>
      <c r="I8" s="29" t="s">
        <v>1</v>
      </c>
    </row>
    <row r="9" spans="1:9" ht="15">
      <c r="A9" s="103" t="s">
        <v>7</v>
      </c>
      <c r="B9" s="104"/>
      <c r="C9" s="126"/>
      <c r="D9" s="126"/>
      <c r="E9" s="126"/>
      <c r="F9" s="111" t="s">
        <v>67</v>
      </c>
      <c r="G9" s="111"/>
      <c r="H9" s="163"/>
      <c r="I9" s="164"/>
    </row>
    <row r="10" spans="1:13" ht="15">
      <c r="A10" s="103" t="s">
        <v>68</v>
      </c>
      <c r="B10" s="104"/>
      <c r="C10" s="30" t="s">
        <v>1</v>
      </c>
      <c r="D10" s="160" t="s">
        <v>69</v>
      </c>
      <c r="E10" s="160"/>
      <c r="F10" s="31"/>
      <c r="G10" s="159" t="s">
        <v>56</v>
      </c>
      <c r="H10" s="160"/>
      <c r="I10" s="28"/>
      <c r="K10" s="22"/>
      <c r="L10" s="22"/>
      <c r="M10" s="17"/>
    </row>
    <row r="11" spans="1:13" ht="15">
      <c r="A11" s="103" t="s">
        <v>70</v>
      </c>
      <c r="B11" s="104"/>
      <c r="C11" s="104"/>
      <c r="D11" s="104"/>
      <c r="E11" s="104"/>
      <c r="F11" s="26" t="s">
        <v>1</v>
      </c>
      <c r="G11" s="103" t="s">
        <v>55</v>
      </c>
      <c r="H11" s="104"/>
      <c r="I11" s="28"/>
      <c r="K11" s="2"/>
      <c r="L11" s="2"/>
      <c r="M11" s="2"/>
    </row>
    <row r="12" spans="1:13" ht="15">
      <c r="A12" s="103" t="s">
        <v>153</v>
      </c>
      <c r="B12" s="104"/>
      <c r="C12" s="26" t="s">
        <v>1</v>
      </c>
      <c r="D12" s="22"/>
      <c r="E12" s="22"/>
      <c r="F12" s="2"/>
      <c r="G12" s="103" t="s">
        <v>54</v>
      </c>
      <c r="H12" s="104"/>
      <c r="I12" s="28"/>
      <c r="K12" s="2"/>
      <c r="L12" s="2"/>
      <c r="M12" s="2"/>
    </row>
    <row r="13" spans="1:13" ht="15">
      <c r="A13" s="7" t="s">
        <v>138</v>
      </c>
      <c r="B13" s="22"/>
      <c r="C13" s="2"/>
      <c r="D13" s="22"/>
      <c r="E13" s="102"/>
      <c r="F13" s="100"/>
      <c r="G13" s="103" t="s">
        <v>135</v>
      </c>
      <c r="H13" s="104"/>
      <c r="I13" s="83">
        <f>SUM(I10:I12)</f>
        <v>0</v>
      </c>
      <c r="K13" s="22"/>
      <c r="L13" s="22"/>
      <c r="M13" s="2"/>
    </row>
    <row r="14" spans="1:13" ht="15">
      <c r="A14" s="19" t="s">
        <v>154</v>
      </c>
      <c r="B14" s="105"/>
      <c r="C14" s="105"/>
      <c r="D14" s="105"/>
      <c r="E14" s="105"/>
      <c r="F14" s="97"/>
      <c r="G14" s="161" t="s">
        <v>136</v>
      </c>
      <c r="H14" s="162"/>
      <c r="I14" s="83">
        <f>SUM(I13/(I4+I5))</f>
        <v>0</v>
      </c>
      <c r="K14" s="22"/>
      <c r="L14" s="22"/>
      <c r="M14" s="2"/>
    </row>
    <row r="15" spans="1:13" ht="15">
      <c r="A15" s="121" t="s">
        <v>71</v>
      </c>
      <c r="B15" s="122"/>
      <c r="C15" s="122"/>
      <c r="D15" s="122"/>
      <c r="E15" s="122"/>
      <c r="F15" s="122"/>
      <c r="G15" s="122"/>
      <c r="H15" s="122"/>
      <c r="I15" s="123"/>
      <c r="K15" s="22"/>
      <c r="L15" s="22"/>
      <c r="M15" s="2"/>
    </row>
    <row r="16" spans="1:13" ht="15">
      <c r="A16" s="7" t="s">
        <v>72</v>
      </c>
      <c r="B16" s="105"/>
      <c r="C16" s="105"/>
      <c r="D16" s="105"/>
      <c r="E16" s="111" t="s">
        <v>14</v>
      </c>
      <c r="F16" s="111"/>
      <c r="G16" s="102"/>
      <c r="H16" s="102"/>
      <c r="I16" s="100"/>
      <c r="K16" s="2"/>
      <c r="L16" s="2"/>
      <c r="M16" s="2"/>
    </row>
    <row r="17" spans="1:13" ht="15">
      <c r="A17" s="23" t="s">
        <v>73</v>
      </c>
      <c r="B17" s="105"/>
      <c r="C17" s="105"/>
      <c r="D17" s="105"/>
      <c r="E17" s="113"/>
      <c r="F17" s="113"/>
      <c r="G17" s="113"/>
      <c r="H17" s="113"/>
      <c r="I17" s="114"/>
      <c r="K17" s="22"/>
      <c r="L17" s="22"/>
      <c r="M17" s="2"/>
    </row>
    <row r="18" spans="1:13" ht="15">
      <c r="A18" s="142" t="s">
        <v>8</v>
      </c>
      <c r="B18" s="143"/>
      <c r="C18" s="143"/>
      <c r="D18" s="142" t="s">
        <v>9</v>
      </c>
      <c r="E18" s="143"/>
      <c r="F18" s="144"/>
      <c r="G18" s="143" t="s">
        <v>10</v>
      </c>
      <c r="H18" s="143"/>
      <c r="I18" s="144"/>
      <c r="K18" s="22"/>
      <c r="L18" s="22"/>
      <c r="M18" s="2"/>
    </row>
    <row r="19" spans="1:9" ht="15">
      <c r="A19" s="99"/>
      <c r="B19" s="102"/>
      <c r="C19" s="102"/>
      <c r="D19" s="99"/>
      <c r="E19" s="102"/>
      <c r="F19" s="100"/>
      <c r="G19" s="102"/>
      <c r="H19" s="102"/>
      <c r="I19" s="100"/>
    </row>
    <row r="20" spans="1:9" ht="15">
      <c r="A20" s="99"/>
      <c r="B20" s="102"/>
      <c r="C20" s="102"/>
      <c r="D20" s="99"/>
      <c r="E20" s="102"/>
      <c r="F20" s="100"/>
      <c r="G20" s="102"/>
      <c r="H20" s="102"/>
      <c r="I20" s="100"/>
    </row>
    <row r="21" spans="1:9" ht="15">
      <c r="A21" s="99"/>
      <c r="B21" s="102"/>
      <c r="C21" s="102"/>
      <c r="D21" s="99"/>
      <c r="E21" s="102"/>
      <c r="F21" s="100"/>
      <c r="G21" s="102"/>
      <c r="H21" s="102"/>
      <c r="I21" s="100"/>
    </row>
    <row r="22" spans="1:9" ht="15">
      <c r="A22" s="99"/>
      <c r="B22" s="102"/>
      <c r="C22" s="102"/>
      <c r="D22" s="99"/>
      <c r="E22" s="102"/>
      <c r="F22" s="100"/>
      <c r="G22" s="102"/>
      <c r="H22" s="102"/>
      <c r="I22" s="100"/>
    </row>
    <row r="23" spans="1:9" ht="15">
      <c r="A23" s="99"/>
      <c r="B23" s="102"/>
      <c r="C23" s="102"/>
      <c r="D23" s="99"/>
      <c r="E23" s="102"/>
      <c r="F23" s="100"/>
      <c r="G23" s="102"/>
      <c r="H23" s="102"/>
      <c r="I23" s="100"/>
    </row>
    <row r="24" spans="1:9" ht="15">
      <c r="A24" s="99"/>
      <c r="B24" s="102"/>
      <c r="C24" s="102"/>
      <c r="D24" s="99"/>
      <c r="E24" s="102"/>
      <c r="F24" s="100"/>
      <c r="G24" s="102"/>
      <c r="H24" s="102"/>
      <c r="I24" s="100"/>
    </row>
    <row r="25" spans="1:9" ht="15">
      <c r="A25" s="121" t="s">
        <v>74</v>
      </c>
      <c r="B25" s="122"/>
      <c r="C25" s="122"/>
      <c r="D25" s="122"/>
      <c r="E25" s="122"/>
      <c r="F25" s="122"/>
      <c r="G25" s="122"/>
      <c r="H25" s="122"/>
      <c r="I25" s="123"/>
    </row>
    <row r="26" spans="1:9" ht="15">
      <c r="A26" s="7" t="s">
        <v>75</v>
      </c>
      <c r="B26" s="22"/>
      <c r="C26" s="102"/>
      <c r="D26" s="102"/>
      <c r="E26" s="102"/>
      <c r="F26" s="22" t="s">
        <v>77</v>
      </c>
      <c r="G26" s="22"/>
      <c r="H26" s="102"/>
      <c r="I26" s="100"/>
    </row>
    <row r="27" spans="1:9" ht="15">
      <c r="A27" s="7" t="s">
        <v>76</v>
      </c>
      <c r="B27" s="22"/>
      <c r="C27" s="102"/>
      <c r="D27" s="102"/>
      <c r="E27" s="102"/>
      <c r="F27" s="22" t="s">
        <v>78</v>
      </c>
      <c r="G27" s="102"/>
      <c r="H27" s="102"/>
      <c r="I27" s="100"/>
    </row>
    <row r="28" spans="1:9" ht="15">
      <c r="A28" s="7" t="s">
        <v>52</v>
      </c>
      <c r="B28" s="22"/>
      <c r="C28" s="106"/>
      <c r="D28" s="106"/>
      <c r="E28" s="106"/>
      <c r="F28" s="105"/>
      <c r="G28" s="106"/>
      <c r="H28" s="106"/>
      <c r="I28" s="95"/>
    </row>
    <row r="29" spans="1:9" ht="15">
      <c r="A29" s="137" t="s">
        <v>120</v>
      </c>
      <c r="B29" s="138"/>
      <c r="C29" s="138"/>
      <c r="D29" s="32"/>
      <c r="E29" s="32"/>
      <c r="F29" s="32"/>
      <c r="G29" s="6" t="s">
        <v>152</v>
      </c>
      <c r="H29" s="6"/>
      <c r="I29" s="28"/>
    </row>
    <row r="30" spans="1:9" ht="15">
      <c r="A30" s="23" t="s">
        <v>79</v>
      </c>
      <c r="B30" s="126"/>
      <c r="C30" s="126"/>
      <c r="D30" s="126"/>
      <c r="E30" s="126"/>
      <c r="F30" s="126"/>
      <c r="G30" s="102"/>
      <c r="H30" s="102"/>
      <c r="I30" s="127"/>
    </row>
    <row r="31" spans="1:9" ht="15">
      <c r="A31" s="7" t="s">
        <v>133</v>
      </c>
      <c r="B31" s="18"/>
      <c r="C31" s="18"/>
      <c r="D31" s="30" t="s">
        <v>1</v>
      </c>
      <c r="E31" s="18"/>
      <c r="F31" s="21" t="s">
        <v>134</v>
      </c>
      <c r="G31" s="18"/>
      <c r="H31" s="126"/>
      <c r="I31" s="127"/>
    </row>
    <row r="32" spans="1:9" ht="15">
      <c r="A32" s="121" t="s">
        <v>57</v>
      </c>
      <c r="B32" s="122"/>
      <c r="C32" s="122"/>
      <c r="D32" s="122"/>
      <c r="E32" s="122"/>
      <c r="F32" s="122"/>
      <c r="G32" s="122"/>
      <c r="H32" s="122"/>
      <c r="I32" s="123"/>
    </row>
    <row r="33" spans="1:9" ht="15">
      <c r="A33" s="3"/>
      <c r="B33" s="141" t="s">
        <v>58</v>
      </c>
      <c r="C33" s="141"/>
      <c r="D33" s="141" t="s">
        <v>59</v>
      </c>
      <c r="E33" s="141"/>
      <c r="F33" s="141"/>
      <c r="G33" s="141" t="s">
        <v>60</v>
      </c>
      <c r="H33" s="141"/>
      <c r="I33" s="141"/>
    </row>
    <row r="34" spans="1:9" ht="15">
      <c r="A34" s="140" t="s">
        <v>16</v>
      </c>
      <c r="B34" s="139"/>
      <c r="C34" s="139"/>
      <c r="D34" s="139"/>
      <c r="E34" s="139"/>
      <c r="F34" s="139"/>
      <c r="G34" s="139"/>
      <c r="H34" s="139"/>
      <c r="I34" s="139"/>
    </row>
    <row r="35" spans="1:9" ht="15">
      <c r="A35" s="140"/>
      <c r="B35" s="139"/>
      <c r="C35" s="139"/>
      <c r="D35" s="139"/>
      <c r="E35" s="139"/>
      <c r="F35" s="139"/>
      <c r="G35" s="139"/>
      <c r="H35" s="139"/>
      <c r="I35" s="139"/>
    </row>
    <row r="36" spans="1:9" ht="15">
      <c r="A36" s="140"/>
      <c r="B36" s="139"/>
      <c r="C36" s="139"/>
      <c r="D36" s="139"/>
      <c r="E36" s="139"/>
      <c r="F36" s="139"/>
      <c r="G36" s="139"/>
      <c r="H36" s="139"/>
      <c r="I36" s="139"/>
    </row>
    <row r="37" spans="1:9" ht="15">
      <c r="A37" s="140"/>
      <c r="B37" s="139"/>
      <c r="C37" s="139"/>
      <c r="D37" s="139"/>
      <c r="E37" s="139"/>
      <c r="F37" s="139"/>
      <c r="G37" s="139"/>
      <c r="H37" s="139"/>
      <c r="I37" s="139"/>
    </row>
    <row r="38" spans="1:9" ht="15">
      <c r="A38" s="165" t="s">
        <v>17</v>
      </c>
      <c r="B38" s="139"/>
      <c r="C38" s="139"/>
      <c r="D38" s="139"/>
      <c r="E38" s="139"/>
      <c r="F38" s="139"/>
      <c r="G38" s="139"/>
      <c r="H38" s="139"/>
      <c r="I38" s="139"/>
    </row>
    <row r="39" spans="1:9" ht="15">
      <c r="A39" s="166"/>
      <c r="B39" s="139"/>
      <c r="C39" s="139"/>
      <c r="D39" s="139"/>
      <c r="E39" s="139"/>
      <c r="F39" s="139"/>
      <c r="G39" s="139"/>
      <c r="H39" s="139"/>
      <c r="I39" s="139"/>
    </row>
    <row r="40" spans="1:9" ht="15">
      <c r="A40" s="166"/>
      <c r="B40" s="139"/>
      <c r="C40" s="139"/>
      <c r="D40" s="139"/>
      <c r="E40" s="139"/>
      <c r="F40" s="139"/>
      <c r="G40" s="139"/>
      <c r="H40" s="139"/>
      <c r="I40" s="139"/>
    </row>
    <row r="41" spans="1:9" ht="15">
      <c r="A41" s="167"/>
      <c r="B41" s="139"/>
      <c r="C41" s="139"/>
      <c r="D41" s="139"/>
      <c r="E41" s="139"/>
      <c r="F41" s="139"/>
      <c r="G41" s="139"/>
      <c r="H41" s="139"/>
      <c r="I41" s="139"/>
    </row>
    <row r="42" spans="1:9" ht="15">
      <c r="A42" s="140" t="s">
        <v>18</v>
      </c>
      <c r="B42" s="139"/>
      <c r="C42" s="139"/>
      <c r="D42" s="139"/>
      <c r="E42" s="139"/>
      <c r="F42" s="139"/>
      <c r="G42" s="139"/>
      <c r="H42" s="139"/>
      <c r="I42" s="139"/>
    </row>
    <row r="43" spans="1:9" ht="15">
      <c r="A43" s="140"/>
      <c r="B43" s="139"/>
      <c r="C43" s="139"/>
      <c r="D43" s="139"/>
      <c r="E43" s="139"/>
      <c r="F43" s="139"/>
      <c r="G43" s="139"/>
      <c r="H43" s="139"/>
      <c r="I43" s="139"/>
    </row>
    <row r="44" spans="1:9" ht="15">
      <c r="A44" s="140"/>
      <c r="B44" s="139"/>
      <c r="C44" s="139"/>
      <c r="D44" s="139"/>
      <c r="E44" s="139"/>
      <c r="F44" s="139"/>
      <c r="G44" s="139"/>
      <c r="H44" s="139"/>
      <c r="I44" s="139"/>
    </row>
    <row r="45" spans="1:9" ht="15">
      <c r="A45" s="140"/>
      <c r="B45" s="139"/>
      <c r="C45" s="139"/>
      <c r="D45" s="139"/>
      <c r="E45" s="139"/>
      <c r="F45" s="139"/>
      <c r="G45" s="139"/>
      <c r="H45" s="139"/>
      <c r="I45" s="139"/>
    </row>
    <row r="46" spans="1:9" ht="15">
      <c r="A46" s="134" t="s">
        <v>137</v>
      </c>
      <c r="B46" s="135"/>
      <c r="C46" s="135"/>
      <c r="D46" s="135"/>
      <c r="E46" s="135"/>
      <c r="F46" s="135"/>
      <c r="G46" s="135"/>
      <c r="H46" s="135"/>
      <c r="I46" s="136"/>
    </row>
    <row r="47" spans="1:9" ht="15">
      <c r="A47" s="145" t="s">
        <v>96</v>
      </c>
      <c r="B47" s="146"/>
      <c r="C47" s="146"/>
      <c r="D47" s="146"/>
      <c r="E47" s="146"/>
      <c r="F47" s="146"/>
      <c r="G47" s="146"/>
      <c r="H47" s="146"/>
      <c r="I47" s="147"/>
    </row>
    <row r="48" spans="1:9" ht="15">
      <c r="A48" s="98"/>
      <c r="B48" s="98"/>
      <c r="C48" s="98"/>
      <c r="D48" s="98"/>
      <c r="E48" s="98"/>
      <c r="F48" s="98"/>
      <c r="G48" s="98"/>
      <c r="H48" s="98"/>
      <c r="I48" s="98"/>
    </row>
    <row r="49" spans="1:9" ht="15">
      <c r="A49" s="98"/>
      <c r="B49" s="98"/>
      <c r="C49" s="98"/>
      <c r="D49" s="98"/>
      <c r="E49" s="98"/>
      <c r="F49" s="98"/>
      <c r="G49" s="98"/>
      <c r="H49" s="98"/>
      <c r="I49" s="98"/>
    </row>
    <row r="50" spans="1:9" ht="15">
      <c r="A50" s="98"/>
      <c r="B50" s="98"/>
      <c r="C50" s="98"/>
      <c r="D50" s="98"/>
      <c r="E50" s="98"/>
      <c r="F50" s="98"/>
      <c r="G50" s="98"/>
      <c r="H50" s="98"/>
      <c r="I50" s="98"/>
    </row>
    <row r="51" spans="1:9" ht="15">
      <c r="A51" s="98"/>
      <c r="B51" s="98"/>
      <c r="C51" s="98"/>
      <c r="D51" s="98"/>
      <c r="E51" s="98"/>
      <c r="F51" s="98"/>
      <c r="G51" s="98"/>
      <c r="H51" s="98"/>
      <c r="I51" s="98"/>
    </row>
    <row r="52" spans="1:9" ht="15">
      <c r="A52" s="98"/>
      <c r="B52" s="98"/>
      <c r="C52" s="98"/>
      <c r="D52" s="98"/>
      <c r="E52" s="98"/>
      <c r="F52" s="98"/>
      <c r="G52" s="98"/>
      <c r="H52" s="98"/>
      <c r="I52" s="98"/>
    </row>
    <row r="53" spans="1:9" ht="15">
      <c r="A53" s="137" t="s">
        <v>147</v>
      </c>
      <c r="B53" s="138"/>
      <c r="C53" s="138"/>
      <c r="D53" s="30" t="s">
        <v>1</v>
      </c>
      <c r="E53" s="138" t="s">
        <v>148</v>
      </c>
      <c r="F53" s="138"/>
      <c r="G53" s="106"/>
      <c r="H53" s="106"/>
      <c r="I53" s="95"/>
    </row>
    <row r="54" spans="1:9" ht="15">
      <c r="A54" s="121" t="s">
        <v>165</v>
      </c>
      <c r="B54" s="122"/>
      <c r="C54" s="122"/>
      <c r="D54" s="122"/>
      <c r="E54" s="122"/>
      <c r="F54" s="122"/>
      <c r="G54" s="122"/>
      <c r="H54" s="122"/>
      <c r="I54" s="123"/>
    </row>
    <row r="55" spans="1:9" ht="15">
      <c r="A55" s="119" t="s">
        <v>16</v>
      </c>
      <c r="B55" s="111"/>
      <c r="C55" s="111"/>
      <c r="D55" s="111"/>
      <c r="E55" s="111" t="s">
        <v>17</v>
      </c>
      <c r="F55" s="111"/>
      <c r="G55" s="111"/>
      <c r="H55" s="111"/>
      <c r="I55" s="124"/>
    </row>
    <row r="56" spans="1:9" ht="15">
      <c r="A56" s="103" t="s">
        <v>97</v>
      </c>
      <c r="B56" s="104"/>
      <c r="C56" s="102"/>
      <c r="D56" s="102"/>
      <c r="E56" s="104" t="s">
        <v>97</v>
      </c>
      <c r="F56" s="104"/>
      <c r="G56" s="102"/>
      <c r="H56" s="102"/>
      <c r="I56" s="100"/>
    </row>
    <row r="57" spans="1:9" ht="15">
      <c r="A57" s="103" t="s">
        <v>98</v>
      </c>
      <c r="B57" s="104"/>
      <c r="C57" s="102"/>
      <c r="D57" s="102"/>
      <c r="E57" s="104" t="s">
        <v>98</v>
      </c>
      <c r="F57" s="104"/>
      <c r="G57" s="102"/>
      <c r="H57" s="102"/>
      <c r="I57" s="100"/>
    </row>
    <row r="58" spans="1:9" ht="15">
      <c r="A58" s="103" t="s">
        <v>99</v>
      </c>
      <c r="B58" s="104"/>
      <c r="C58" s="102"/>
      <c r="D58" s="102"/>
      <c r="E58" s="104" t="s">
        <v>99</v>
      </c>
      <c r="F58" s="104"/>
      <c r="G58" s="102"/>
      <c r="H58" s="102"/>
      <c r="I58" s="100"/>
    </row>
    <row r="59" spans="1:9" ht="15">
      <c r="A59" s="103" t="s">
        <v>100</v>
      </c>
      <c r="B59" s="104"/>
      <c r="C59" s="102"/>
      <c r="D59" s="102"/>
      <c r="E59" s="104" t="s">
        <v>100</v>
      </c>
      <c r="F59" s="104"/>
      <c r="G59" s="102"/>
      <c r="H59" s="102"/>
      <c r="I59" s="100"/>
    </row>
    <row r="60" spans="1:9" ht="15">
      <c r="A60" s="109" t="s">
        <v>101</v>
      </c>
      <c r="B60" s="110"/>
      <c r="C60" s="102"/>
      <c r="D60" s="102"/>
      <c r="E60" s="110" t="s">
        <v>101</v>
      </c>
      <c r="F60" s="110"/>
      <c r="G60" s="102"/>
      <c r="H60" s="102"/>
      <c r="I60" s="100"/>
    </row>
    <row r="61" spans="1:9" ht="15">
      <c r="A61" s="117" t="s">
        <v>18</v>
      </c>
      <c r="B61" s="118"/>
      <c r="C61" s="118"/>
      <c r="D61" s="118"/>
      <c r="E61" s="117" t="s">
        <v>19</v>
      </c>
      <c r="F61" s="118"/>
      <c r="G61" s="118"/>
      <c r="H61" s="118"/>
      <c r="I61" s="120"/>
    </row>
    <row r="62" spans="1:9" ht="15">
      <c r="A62" s="103" t="s">
        <v>97</v>
      </c>
      <c r="B62" s="104"/>
      <c r="C62" s="102"/>
      <c r="D62" s="100"/>
      <c r="E62" s="99"/>
      <c r="F62" s="102"/>
      <c r="G62" s="102"/>
      <c r="H62" s="102"/>
      <c r="I62" s="100"/>
    </row>
    <row r="63" spans="1:9" ht="15">
      <c r="A63" s="103" t="s">
        <v>98</v>
      </c>
      <c r="B63" s="104"/>
      <c r="C63" s="102"/>
      <c r="D63" s="100"/>
      <c r="E63" s="99"/>
      <c r="F63" s="102"/>
      <c r="G63" s="102"/>
      <c r="H63" s="102"/>
      <c r="I63" s="100"/>
    </row>
    <row r="64" spans="1:9" ht="15">
      <c r="A64" s="103" t="s">
        <v>99</v>
      </c>
      <c r="B64" s="104"/>
      <c r="C64" s="102"/>
      <c r="D64" s="100"/>
      <c r="E64" s="99"/>
      <c r="F64" s="102"/>
      <c r="G64" s="102"/>
      <c r="H64" s="102"/>
      <c r="I64" s="100"/>
    </row>
    <row r="65" spans="1:9" ht="15">
      <c r="A65" s="103" t="s">
        <v>100</v>
      </c>
      <c r="B65" s="104"/>
      <c r="C65" s="102"/>
      <c r="D65" s="100"/>
      <c r="E65" s="99"/>
      <c r="F65" s="102"/>
      <c r="G65" s="102"/>
      <c r="H65" s="102"/>
      <c r="I65" s="100"/>
    </row>
    <row r="66" spans="1:9" ht="15">
      <c r="A66" s="109" t="s">
        <v>101</v>
      </c>
      <c r="B66" s="110"/>
      <c r="C66" s="102"/>
      <c r="D66" s="100"/>
      <c r="E66" s="99"/>
      <c r="F66" s="102"/>
      <c r="G66" s="102"/>
      <c r="H66" s="102"/>
      <c r="I66" s="100"/>
    </row>
    <row r="67" spans="1:9" ht="15">
      <c r="A67" s="121" t="s">
        <v>155</v>
      </c>
      <c r="B67" s="122"/>
      <c r="C67" s="122"/>
      <c r="D67" s="122"/>
      <c r="E67" s="122"/>
      <c r="F67" s="122"/>
      <c r="G67" s="122"/>
      <c r="H67" s="122"/>
      <c r="I67" s="123"/>
    </row>
    <row r="68" spans="1:9" ht="15">
      <c r="A68" s="99"/>
      <c r="B68" s="102"/>
      <c r="C68" s="102"/>
      <c r="D68" s="102"/>
      <c r="E68" s="102"/>
      <c r="F68" s="102"/>
      <c r="G68" s="102"/>
      <c r="H68" s="102"/>
      <c r="I68" s="100"/>
    </row>
    <row r="69" spans="1:9" ht="15">
      <c r="A69" s="125"/>
      <c r="B69" s="126"/>
      <c r="C69" s="126"/>
      <c r="D69" s="126"/>
      <c r="E69" s="126"/>
      <c r="F69" s="126"/>
      <c r="G69" s="126"/>
      <c r="H69" s="126"/>
      <c r="I69" s="127"/>
    </row>
    <row r="70" spans="1:9" ht="15">
      <c r="A70" s="128" t="s">
        <v>167</v>
      </c>
      <c r="B70" s="129"/>
      <c r="C70" s="129"/>
      <c r="D70" s="129"/>
      <c r="E70" s="129"/>
      <c r="F70" s="129"/>
      <c r="G70" s="129"/>
      <c r="H70" s="129"/>
      <c r="I70" s="130"/>
    </row>
    <row r="71" spans="1:9" ht="15">
      <c r="A71" s="99"/>
      <c r="B71" s="102"/>
      <c r="C71" s="99"/>
      <c r="D71" s="102"/>
      <c r="E71" s="99"/>
      <c r="F71" s="102"/>
      <c r="G71" s="99"/>
      <c r="H71" s="102"/>
      <c r="I71" s="48"/>
    </row>
    <row r="72" spans="1:9" ht="15">
      <c r="A72" s="125"/>
      <c r="B72" s="126"/>
      <c r="C72" s="125"/>
      <c r="D72" s="126"/>
      <c r="E72" s="125"/>
      <c r="F72" s="126"/>
      <c r="G72" s="125"/>
      <c r="H72" s="126"/>
      <c r="I72" s="47"/>
    </row>
    <row r="73" spans="1:9" ht="15">
      <c r="A73" s="121" t="s">
        <v>22</v>
      </c>
      <c r="B73" s="122"/>
      <c r="C73" s="122"/>
      <c r="D73" s="122"/>
      <c r="E73" s="122"/>
      <c r="F73" s="122"/>
      <c r="G73" s="122"/>
      <c r="H73" s="122"/>
      <c r="I73" s="123"/>
    </row>
    <row r="74" spans="1:9" ht="15">
      <c r="A74" s="119" t="s">
        <v>21</v>
      </c>
      <c r="B74" s="111"/>
      <c r="C74" s="111"/>
      <c r="D74" s="111"/>
      <c r="E74" s="17" t="s">
        <v>103</v>
      </c>
      <c r="F74" s="119" t="s">
        <v>23</v>
      </c>
      <c r="G74" s="111"/>
      <c r="H74" s="111"/>
      <c r="I74" s="124"/>
    </row>
    <row r="75" spans="1:9" ht="15">
      <c r="A75" s="148"/>
      <c r="B75" s="113"/>
      <c r="C75" s="113"/>
      <c r="D75" s="113"/>
      <c r="E75" s="1"/>
      <c r="F75" s="112" t="s">
        <v>156</v>
      </c>
      <c r="G75" s="112"/>
      <c r="H75" s="99"/>
      <c r="I75" s="100"/>
    </row>
    <row r="76" spans="1:9" ht="15">
      <c r="A76" s="99"/>
      <c r="B76" s="102"/>
      <c r="C76" s="102"/>
      <c r="D76" s="102"/>
      <c r="E76" s="33"/>
      <c r="F76" s="115" t="s">
        <v>139</v>
      </c>
      <c r="G76" s="115"/>
      <c r="H76" s="99"/>
      <c r="I76" s="100"/>
    </row>
    <row r="77" spans="1:9" ht="15">
      <c r="A77" s="99"/>
      <c r="B77" s="102"/>
      <c r="C77" s="102"/>
      <c r="D77" s="102"/>
      <c r="E77" s="33"/>
      <c r="F77" s="115" t="s">
        <v>140</v>
      </c>
      <c r="G77" s="115"/>
      <c r="H77" s="99"/>
      <c r="I77" s="100"/>
    </row>
    <row r="78" spans="1:9" ht="15">
      <c r="A78" s="99"/>
      <c r="B78" s="102"/>
      <c r="C78" s="102"/>
      <c r="D78" s="102"/>
      <c r="E78" s="33"/>
      <c r="F78" s="115" t="s">
        <v>141</v>
      </c>
      <c r="G78" s="115"/>
      <c r="H78" s="99"/>
      <c r="I78" s="100"/>
    </row>
    <row r="79" spans="1:9" ht="15">
      <c r="A79" s="99"/>
      <c r="B79" s="102"/>
      <c r="C79" s="102"/>
      <c r="D79" s="102"/>
      <c r="E79" s="33"/>
      <c r="F79" s="115" t="s">
        <v>142</v>
      </c>
      <c r="G79" s="115"/>
      <c r="H79" s="99"/>
      <c r="I79" s="100"/>
    </row>
    <row r="80" spans="1:9" ht="15">
      <c r="A80" s="99"/>
      <c r="B80" s="102"/>
      <c r="C80" s="102"/>
      <c r="D80" s="102"/>
      <c r="E80" s="33"/>
      <c r="F80" s="115" t="s">
        <v>143</v>
      </c>
      <c r="G80" s="115"/>
      <c r="H80" s="99"/>
      <c r="I80" s="100"/>
    </row>
    <row r="81" spans="1:9" ht="15">
      <c r="A81" s="99"/>
      <c r="B81" s="102"/>
      <c r="C81" s="102"/>
      <c r="D81" s="102"/>
      <c r="E81" s="33"/>
      <c r="F81" s="115" t="s">
        <v>144</v>
      </c>
      <c r="G81" s="115"/>
      <c r="H81" s="99"/>
      <c r="I81" s="100"/>
    </row>
    <row r="82" spans="1:9" ht="15">
      <c r="A82" s="99"/>
      <c r="B82" s="102"/>
      <c r="C82" s="102"/>
      <c r="D82" s="102"/>
      <c r="E82" s="33"/>
      <c r="F82" s="115" t="s">
        <v>166</v>
      </c>
      <c r="G82" s="115"/>
      <c r="H82" s="99"/>
      <c r="I82" s="100"/>
    </row>
    <row r="83" spans="1:9" ht="15">
      <c r="A83" s="99"/>
      <c r="B83" s="102"/>
      <c r="C83" s="102"/>
      <c r="D83" s="102"/>
      <c r="E83" s="33"/>
      <c r="F83" s="115" t="s">
        <v>157</v>
      </c>
      <c r="G83" s="115"/>
      <c r="H83" s="99"/>
      <c r="I83" s="100"/>
    </row>
    <row r="84" spans="1:9" ht="15">
      <c r="A84" s="99"/>
      <c r="B84" s="102"/>
      <c r="C84" s="102"/>
      <c r="D84" s="102"/>
      <c r="E84" s="33"/>
      <c r="F84" s="115" t="s">
        <v>158</v>
      </c>
      <c r="G84" s="115"/>
      <c r="H84" s="99"/>
      <c r="I84" s="100"/>
    </row>
    <row r="85" spans="1:9" ht="15">
      <c r="A85" s="99"/>
      <c r="B85" s="102"/>
      <c r="C85" s="102"/>
      <c r="D85" s="102"/>
      <c r="E85" s="33"/>
      <c r="F85" s="115" t="s">
        <v>159</v>
      </c>
      <c r="G85" s="115"/>
      <c r="H85" s="99"/>
      <c r="I85" s="100"/>
    </row>
    <row r="86" spans="1:9" ht="15">
      <c r="A86" s="99"/>
      <c r="B86" s="102"/>
      <c r="C86" s="102"/>
      <c r="D86" s="102"/>
      <c r="E86" s="33"/>
      <c r="F86" s="116"/>
      <c r="G86" s="116"/>
      <c r="H86" s="99"/>
      <c r="I86" s="100"/>
    </row>
    <row r="87" spans="1:9" ht="15">
      <c r="A87" s="99"/>
      <c r="B87" s="102"/>
      <c r="C87" s="102"/>
      <c r="D87" s="102"/>
      <c r="E87" s="33"/>
      <c r="F87" s="116"/>
      <c r="G87" s="116"/>
      <c r="H87" s="99"/>
      <c r="I87" s="100"/>
    </row>
    <row r="88" spans="1:9" ht="15">
      <c r="A88" s="99"/>
      <c r="B88" s="102"/>
      <c r="C88" s="102"/>
      <c r="D88" s="102"/>
      <c r="E88" s="33"/>
      <c r="F88" s="116"/>
      <c r="G88" s="116"/>
      <c r="H88" s="99"/>
      <c r="I88" s="100"/>
    </row>
    <row r="89" spans="1:9" ht="15">
      <c r="A89" s="99"/>
      <c r="B89" s="102"/>
      <c r="C89" s="102"/>
      <c r="D89" s="102"/>
      <c r="E89" s="33"/>
      <c r="F89" s="116"/>
      <c r="G89" s="116"/>
      <c r="H89" s="99"/>
      <c r="I89" s="100"/>
    </row>
    <row r="90" spans="1:9" ht="15">
      <c r="A90" s="99"/>
      <c r="B90" s="102"/>
      <c r="C90" s="102"/>
      <c r="D90" s="102"/>
      <c r="E90" s="33"/>
      <c r="F90" s="116"/>
      <c r="G90" s="116"/>
      <c r="H90" s="99"/>
      <c r="I90" s="100"/>
    </row>
    <row r="91" spans="1:9" ht="15">
      <c r="A91" s="89" t="s">
        <v>102</v>
      </c>
      <c r="B91" s="90"/>
      <c r="C91" s="90"/>
      <c r="D91" s="90"/>
      <c r="E91" s="90"/>
      <c r="F91" s="90"/>
      <c r="G91" s="90"/>
      <c r="H91" s="90"/>
      <c r="I91" s="91"/>
    </row>
    <row r="92" spans="1:9" ht="15">
      <c r="A92" s="84"/>
      <c r="B92" s="85"/>
      <c r="C92" s="85"/>
      <c r="D92" s="85"/>
      <c r="E92" s="85"/>
      <c r="F92" s="85"/>
      <c r="G92" s="85"/>
      <c r="H92" s="85"/>
      <c r="I92" s="86"/>
    </row>
    <row r="93" spans="1:9" ht="15">
      <c r="A93" s="87"/>
      <c r="B93" s="107"/>
      <c r="C93" s="107"/>
      <c r="D93" s="107"/>
      <c r="E93" s="107"/>
      <c r="F93" s="107"/>
      <c r="G93" s="107"/>
      <c r="H93" s="107"/>
      <c r="I93" s="108"/>
    </row>
    <row r="94" spans="1:9" ht="15.75">
      <c r="A94" s="92" t="s">
        <v>160</v>
      </c>
      <c r="B94" s="93"/>
      <c r="C94" s="93"/>
      <c r="D94" s="93"/>
      <c r="E94" s="93"/>
      <c r="F94" s="93"/>
      <c r="G94" s="93"/>
      <c r="H94" s="93"/>
      <c r="I94" s="94"/>
    </row>
    <row r="95" spans="1:9" ht="15">
      <c r="A95" s="103" t="s">
        <v>27</v>
      </c>
      <c r="B95" s="104"/>
      <c r="C95" s="102"/>
      <c r="D95" s="102"/>
      <c r="E95" s="102"/>
      <c r="F95" s="2" t="s">
        <v>24</v>
      </c>
      <c r="G95" s="102"/>
      <c r="H95" s="102"/>
      <c r="I95" s="100"/>
    </row>
    <row r="96" spans="1:9" ht="15">
      <c r="A96" s="3" t="s">
        <v>25</v>
      </c>
      <c r="B96" s="102"/>
      <c r="C96" s="102"/>
      <c r="D96" s="102"/>
      <c r="E96" s="102"/>
      <c r="F96" s="102"/>
      <c r="G96" s="102"/>
      <c r="H96" s="102"/>
      <c r="I96" s="100"/>
    </row>
    <row r="97" spans="1:9" ht="15">
      <c r="A97" s="103" t="s">
        <v>26</v>
      </c>
      <c r="B97" s="104"/>
      <c r="C97" s="102"/>
      <c r="D97" s="102"/>
      <c r="E97" s="102"/>
      <c r="F97" s="2" t="s">
        <v>24</v>
      </c>
      <c r="G97" s="102"/>
      <c r="H97" s="102"/>
      <c r="I97" s="100"/>
    </row>
    <row r="98" spans="1:9" ht="15">
      <c r="A98" s="3" t="s">
        <v>25</v>
      </c>
      <c r="B98" s="102"/>
      <c r="C98" s="102"/>
      <c r="D98" s="102"/>
      <c r="E98" s="102"/>
      <c r="F98" s="102"/>
      <c r="G98" s="102"/>
      <c r="H98" s="102"/>
      <c r="I98" s="100"/>
    </row>
    <row r="99" spans="1:9" ht="15">
      <c r="A99" s="103" t="s">
        <v>28</v>
      </c>
      <c r="B99" s="104"/>
      <c r="C99" s="102"/>
      <c r="D99" s="102"/>
      <c r="E99" s="102"/>
      <c r="F99" s="2" t="s">
        <v>24</v>
      </c>
      <c r="G99" s="102"/>
      <c r="H99" s="102"/>
      <c r="I99" s="100"/>
    </row>
    <row r="100" spans="1:9" ht="15">
      <c r="A100" s="3" t="s">
        <v>25</v>
      </c>
      <c r="B100" s="102"/>
      <c r="C100" s="102"/>
      <c r="D100" s="102"/>
      <c r="E100" s="102"/>
      <c r="F100" s="102"/>
      <c r="G100" s="102"/>
      <c r="H100" s="102"/>
      <c r="I100" s="100"/>
    </row>
    <row r="101" spans="1:9" ht="15">
      <c r="A101" s="103" t="s">
        <v>29</v>
      </c>
      <c r="B101" s="104"/>
      <c r="C101" s="102"/>
      <c r="D101" s="102"/>
      <c r="E101" s="102"/>
      <c r="F101" s="2" t="s">
        <v>24</v>
      </c>
      <c r="G101" s="102"/>
      <c r="H101" s="102"/>
      <c r="I101" s="100"/>
    </row>
    <row r="102" spans="1:9" ht="15">
      <c r="A102" s="3" t="s">
        <v>25</v>
      </c>
      <c r="B102" s="102"/>
      <c r="C102" s="102"/>
      <c r="D102" s="102"/>
      <c r="E102" s="102"/>
      <c r="F102" s="102"/>
      <c r="G102" s="102"/>
      <c r="H102" s="102"/>
      <c r="I102" s="100"/>
    </row>
    <row r="103" spans="1:9" ht="15">
      <c r="A103" s="99"/>
      <c r="B103" s="102"/>
      <c r="C103" s="102"/>
      <c r="D103" s="102"/>
      <c r="E103" s="102"/>
      <c r="F103" s="102"/>
      <c r="G103" s="102"/>
      <c r="H103" s="102"/>
      <c r="I103" s="100"/>
    </row>
    <row r="104" spans="1:9" ht="15">
      <c r="A104" s="96" t="s">
        <v>102</v>
      </c>
      <c r="B104" s="105"/>
      <c r="C104" s="105"/>
      <c r="D104" s="105"/>
      <c r="E104" s="105"/>
      <c r="F104" s="105"/>
      <c r="G104" s="105"/>
      <c r="H104" s="105"/>
      <c r="I104" s="97"/>
    </row>
    <row r="105" spans="1:9" ht="15.75">
      <c r="A105" s="92" t="s">
        <v>30</v>
      </c>
      <c r="B105" s="93"/>
      <c r="C105" s="93"/>
      <c r="D105" s="93"/>
      <c r="E105" s="93"/>
      <c r="F105" s="93"/>
      <c r="G105" s="93"/>
      <c r="H105" s="93"/>
      <c r="I105" s="94"/>
    </row>
    <row r="106" spans="1:9" ht="15">
      <c r="A106" s="103" t="s">
        <v>31</v>
      </c>
      <c r="B106" s="104"/>
      <c r="C106" s="104"/>
      <c r="D106" s="102"/>
      <c r="E106" s="102"/>
      <c r="F106" s="102"/>
      <c r="G106" s="102"/>
      <c r="H106" s="102"/>
      <c r="I106" s="100"/>
    </row>
    <row r="107" spans="1:9" ht="15">
      <c r="A107" s="103" t="s">
        <v>32</v>
      </c>
      <c r="B107" s="104"/>
      <c r="C107" s="104"/>
      <c r="D107" s="102"/>
      <c r="E107" s="102"/>
      <c r="F107" s="102"/>
      <c r="G107" s="102"/>
      <c r="H107" s="102"/>
      <c r="I107" s="100"/>
    </row>
    <row r="108" spans="1:9" ht="15">
      <c r="A108" s="16" t="s">
        <v>33</v>
      </c>
      <c r="B108" s="15"/>
      <c r="C108" s="15"/>
      <c r="D108" s="26" t="s">
        <v>1</v>
      </c>
      <c r="E108" s="17" t="s">
        <v>48</v>
      </c>
      <c r="F108" s="102"/>
      <c r="G108" s="102"/>
      <c r="H108" s="102"/>
      <c r="I108" s="100"/>
    </row>
    <row r="109" spans="1:9" ht="15">
      <c r="A109" s="16" t="s">
        <v>61</v>
      </c>
      <c r="B109" s="102"/>
      <c r="C109" s="102"/>
      <c r="D109" s="102"/>
      <c r="E109" s="102"/>
      <c r="F109" s="102"/>
      <c r="G109" s="102"/>
      <c r="H109" s="102"/>
      <c r="I109" s="100"/>
    </row>
    <row r="110" spans="1:9" ht="15">
      <c r="A110" s="103" t="s">
        <v>34</v>
      </c>
      <c r="B110" s="104"/>
      <c r="C110" s="104"/>
      <c r="D110" s="104"/>
      <c r="E110" s="104"/>
      <c r="F110" s="26" t="s">
        <v>1</v>
      </c>
      <c r="G110" s="15"/>
      <c r="H110" s="15"/>
      <c r="I110" s="24"/>
    </row>
    <row r="111" spans="1:9" ht="15">
      <c r="A111" s="16" t="s">
        <v>35</v>
      </c>
      <c r="B111" s="105"/>
      <c r="C111" s="105"/>
      <c r="D111" s="105"/>
      <c r="E111" s="105"/>
      <c r="F111" s="105"/>
      <c r="G111" s="105"/>
      <c r="H111" s="105"/>
      <c r="I111" s="97"/>
    </row>
    <row r="112" spans="1:9" ht="15">
      <c r="A112" s="16" t="s">
        <v>121</v>
      </c>
      <c r="B112" s="15"/>
      <c r="C112" s="15"/>
      <c r="D112" s="15"/>
      <c r="E112" s="15"/>
      <c r="F112" s="26" t="s">
        <v>1</v>
      </c>
      <c r="G112" s="15"/>
      <c r="H112" s="15"/>
      <c r="I112" s="24"/>
    </row>
    <row r="113" spans="1:9" ht="15">
      <c r="A113" s="16" t="s">
        <v>36</v>
      </c>
      <c r="B113" s="105"/>
      <c r="C113" s="105"/>
      <c r="D113" s="105"/>
      <c r="E113" s="105"/>
      <c r="F113" s="105"/>
      <c r="G113" s="105"/>
      <c r="H113" s="105"/>
      <c r="I113" s="97"/>
    </row>
    <row r="114" spans="1:9" ht="15">
      <c r="A114" s="103" t="s">
        <v>37</v>
      </c>
      <c r="B114" s="104"/>
      <c r="C114" s="104"/>
      <c r="D114" s="104"/>
      <c r="E114" s="104"/>
      <c r="F114" s="26" t="s">
        <v>1</v>
      </c>
      <c r="G114" s="15"/>
      <c r="H114" s="15"/>
      <c r="I114" s="24"/>
    </row>
    <row r="115" spans="1:9" ht="15">
      <c r="A115" s="16" t="s">
        <v>36</v>
      </c>
      <c r="B115" s="105"/>
      <c r="C115" s="105"/>
      <c r="D115" s="105"/>
      <c r="E115" s="105"/>
      <c r="F115" s="105"/>
      <c r="G115" s="105"/>
      <c r="H115" s="105"/>
      <c r="I115" s="97"/>
    </row>
    <row r="116" spans="1:9" ht="15">
      <c r="A116" s="103" t="s">
        <v>38</v>
      </c>
      <c r="B116" s="104"/>
      <c r="C116" s="106"/>
      <c r="D116" s="106"/>
      <c r="E116" s="106"/>
      <c r="F116" s="106"/>
      <c r="G116" s="106"/>
      <c r="H116" s="106"/>
      <c r="I116" s="95"/>
    </row>
    <row r="117" spans="1:9" ht="15">
      <c r="A117" s="16" t="s">
        <v>39</v>
      </c>
      <c r="B117" s="15"/>
      <c r="C117" s="106"/>
      <c r="D117" s="106"/>
      <c r="E117" s="106"/>
      <c r="F117" s="106"/>
      <c r="G117" s="106"/>
      <c r="H117" s="106"/>
      <c r="I117" s="95"/>
    </row>
    <row r="118" spans="1:9" ht="15">
      <c r="A118" s="109" t="s">
        <v>40</v>
      </c>
      <c r="B118" s="110"/>
      <c r="C118" s="110"/>
      <c r="D118" s="106"/>
      <c r="E118" s="106"/>
      <c r="F118" s="106"/>
      <c r="G118" s="106"/>
      <c r="H118" s="106"/>
      <c r="I118" s="95"/>
    </row>
    <row r="119" spans="1:9" ht="15">
      <c r="A119" s="125"/>
      <c r="B119" s="126"/>
      <c r="C119" s="126"/>
      <c r="D119" s="126"/>
      <c r="E119" s="126"/>
      <c r="F119" s="126"/>
      <c r="G119" s="126"/>
      <c r="H119" s="126"/>
      <c r="I119" s="127"/>
    </row>
    <row r="120" spans="1:9" ht="15">
      <c r="A120" s="96" t="s">
        <v>102</v>
      </c>
      <c r="B120" s="105"/>
      <c r="C120" s="105"/>
      <c r="D120" s="105"/>
      <c r="E120" s="105"/>
      <c r="F120" s="105"/>
      <c r="G120" s="105"/>
      <c r="H120" s="105"/>
      <c r="I120" s="97"/>
    </row>
    <row r="121" spans="1:9" ht="15.75">
      <c r="A121" s="92" t="s">
        <v>41</v>
      </c>
      <c r="B121" s="93"/>
      <c r="C121" s="93"/>
      <c r="D121" s="93"/>
      <c r="E121" s="93"/>
      <c r="F121" s="93"/>
      <c r="G121" s="93"/>
      <c r="H121" s="93"/>
      <c r="I121" s="94"/>
    </row>
    <row r="122" spans="1:9" ht="15">
      <c r="A122" s="3" t="s">
        <v>42</v>
      </c>
      <c r="B122" s="2"/>
      <c r="C122" s="2"/>
      <c r="D122" s="26" t="s">
        <v>1</v>
      </c>
      <c r="E122" s="2" t="s">
        <v>36</v>
      </c>
      <c r="F122" s="102"/>
      <c r="G122" s="102"/>
      <c r="H122" s="102"/>
      <c r="I122" s="100"/>
    </row>
    <row r="123" spans="1:9" ht="15">
      <c r="A123" s="103" t="s">
        <v>43</v>
      </c>
      <c r="B123" s="104"/>
      <c r="C123" s="105"/>
      <c r="D123" s="105"/>
      <c r="E123" s="105"/>
      <c r="F123" s="105"/>
      <c r="G123" s="105"/>
      <c r="H123" s="105"/>
      <c r="I123" s="97"/>
    </row>
    <row r="124" spans="1:9" ht="15">
      <c r="A124" s="96"/>
      <c r="B124" s="105"/>
      <c r="C124" s="105"/>
      <c r="D124" s="105"/>
      <c r="E124" s="105"/>
      <c r="F124" s="105"/>
      <c r="G124" s="105"/>
      <c r="H124" s="105"/>
      <c r="I124" s="97"/>
    </row>
    <row r="125" spans="1:9" ht="15">
      <c r="A125" s="103" t="s">
        <v>161</v>
      </c>
      <c r="B125" s="104"/>
      <c r="C125" s="104"/>
      <c r="D125" s="104"/>
      <c r="E125" s="105"/>
      <c r="F125" s="105"/>
      <c r="G125" s="105"/>
      <c r="H125" s="105"/>
      <c r="I125" s="97"/>
    </row>
    <row r="126" spans="1:9" ht="15">
      <c r="A126" s="103" t="s">
        <v>162</v>
      </c>
      <c r="B126" s="104"/>
      <c r="C126" s="104"/>
      <c r="D126" s="104"/>
      <c r="E126" s="106"/>
      <c r="F126" s="106"/>
      <c r="G126" s="106"/>
      <c r="H126" s="106"/>
      <c r="I126" s="95"/>
    </row>
    <row r="127" spans="1:9" ht="15">
      <c r="A127" s="103" t="s">
        <v>44</v>
      </c>
      <c r="B127" s="104"/>
      <c r="C127" s="104"/>
      <c r="D127" s="102"/>
      <c r="E127" s="102"/>
      <c r="F127" s="102"/>
      <c r="G127" s="102"/>
      <c r="H127" s="102"/>
      <c r="I127" s="100"/>
    </row>
    <row r="128" spans="1:9" ht="15">
      <c r="A128" s="96"/>
      <c r="B128" s="105"/>
      <c r="C128" s="105"/>
      <c r="D128" s="105"/>
      <c r="E128" s="105"/>
      <c r="F128" s="105"/>
      <c r="G128" s="105"/>
      <c r="H128" s="105"/>
      <c r="I128" s="97"/>
    </row>
    <row r="129" spans="1:9" ht="15">
      <c r="A129" s="96" t="s">
        <v>102</v>
      </c>
      <c r="B129" s="105"/>
      <c r="C129" s="105"/>
      <c r="D129" s="105"/>
      <c r="E129" s="105"/>
      <c r="F129" s="105"/>
      <c r="G129" s="105"/>
      <c r="H129" s="105"/>
      <c r="I129" s="97"/>
    </row>
    <row r="130" spans="1:9" ht="15.75">
      <c r="A130" s="92" t="s">
        <v>45</v>
      </c>
      <c r="B130" s="93"/>
      <c r="C130" s="93"/>
      <c r="D130" s="93"/>
      <c r="E130" s="93"/>
      <c r="F130" s="93"/>
      <c r="G130" s="93"/>
      <c r="H130" s="93"/>
      <c r="I130" s="94"/>
    </row>
    <row r="131" spans="1:9" ht="15">
      <c r="A131" s="103" t="s">
        <v>80</v>
      </c>
      <c r="B131" s="104"/>
      <c r="C131" s="104"/>
      <c r="D131" s="26" t="s">
        <v>1</v>
      </c>
      <c r="E131" s="2"/>
      <c r="F131" s="2"/>
      <c r="G131" s="2"/>
      <c r="H131" s="2"/>
      <c r="I131" s="4"/>
    </row>
    <row r="132" spans="1:9" ht="15">
      <c r="A132" s="103" t="s">
        <v>46</v>
      </c>
      <c r="B132" s="104"/>
      <c r="C132" s="105"/>
      <c r="D132" s="105"/>
      <c r="E132" s="105"/>
      <c r="F132" s="105"/>
      <c r="G132" s="105"/>
      <c r="H132" s="105"/>
      <c r="I132" s="97"/>
    </row>
    <row r="133" spans="1:9" ht="15">
      <c r="A133" s="103" t="s">
        <v>47</v>
      </c>
      <c r="B133" s="104"/>
      <c r="C133" s="104"/>
      <c r="D133" s="26" t="s">
        <v>1</v>
      </c>
      <c r="E133" s="2"/>
      <c r="F133" s="2"/>
      <c r="G133" s="2"/>
      <c r="H133" s="2"/>
      <c r="I133" s="4"/>
    </row>
    <row r="134" spans="1:9" ht="15">
      <c r="A134" s="7" t="s">
        <v>48</v>
      </c>
      <c r="B134" s="102"/>
      <c r="C134" s="102"/>
      <c r="D134" s="102"/>
      <c r="E134" s="102"/>
      <c r="F134" s="102"/>
      <c r="G134" s="102"/>
      <c r="H134" s="102"/>
      <c r="I134" s="100"/>
    </row>
    <row r="135" spans="1:9" ht="15">
      <c r="A135" s="103" t="s">
        <v>49</v>
      </c>
      <c r="B135" s="104"/>
      <c r="C135" s="104"/>
      <c r="D135" s="102"/>
      <c r="E135" s="102"/>
      <c r="F135" s="102"/>
      <c r="G135" s="102"/>
      <c r="H135" s="102"/>
      <c r="I135" s="100"/>
    </row>
    <row r="136" spans="1:9" ht="15">
      <c r="A136" s="103" t="s">
        <v>38</v>
      </c>
      <c r="B136" s="104"/>
      <c r="C136" s="105"/>
      <c r="D136" s="106"/>
      <c r="E136" s="106"/>
      <c r="F136" s="106"/>
      <c r="G136" s="106"/>
      <c r="H136" s="106"/>
      <c r="I136" s="95"/>
    </row>
    <row r="137" spans="1:9" ht="15">
      <c r="A137" s="103" t="s">
        <v>228</v>
      </c>
      <c r="B137" s="104"/>
      <c r="C137" s="106"/>
      <c r="D137" s="106"/>
      <c r="E137" s="106"/>
      <c r="F137" s="106"/>
      <c r="G137" s="106"/>
      <c r="H137" s="106"/>
      <c r="I137" s="95"/>
    </row>
    <row r="138" spans="1:9" ht="15">
      <c r="A138" s="103" t="s">
        <v>38</v>
      </c>
      <c r="B138" s="104"/>
      <c r="C138" s="106"/>
      <c r="D138" s="106"/>
      <c r="E138" s="106"/>
      <c r="F138" s="106"/>
      <c r="G138" s="106"/>
      <c r="H138" s="106"/>
      <c r="I138" s="95"/>
    </row>
    <row r="139" spans="1:9" ht="15">
      <c r="A139" s="96" t="s">
        <v>102</v>
      </c>
      <c r="B139" s="105"/>
      <c r="C139" s="105"/>
      <c r="D139" s="105"/>
      <c r="E139" s="105"/>
      <c r="F139" s="105"/>
      <c r="G139" s="105"/>
      <c r="H139" s="105"/>
      <c r="I139" s="97"/>
    </row>
    <row r="140" spans="1:9" ht="15.75">
      <c r="A140" s="92" t="s">
        <v>50</v>
      </c>
      <c r="B140" s="93"/>
      <c r="C140" s="93"/>
      <c r="D140" s="93"/>
      <c r="E140" s="93"/>
      <c r="F140" s="93"/>
      <c r="G140" s="93"/>
      <c r="H140" s="93"/>
      <c r="I140" s="94"/>
    </row>
    <row r="141" spans="1:9" ht="15">
      <c r="A141" s="103" t="s">
        <v>51</v>
      </c>
      <c r="B141" s="104"/>
      <c r="C141" s="104"/>
      <c r="D141" s="102"/>
      <c r="E141" s="102"/>
      <c r="F141" s="102"/>
      <c r="G141" s="102"/>
      <c r="H141" s="102"/>
      <c r="I141" s="100"/>
    </row>
    <row r="142" spans="1:9" ht="15">
      <c r="A142" s="103" t="s">
        <v>122</v>
      </c>
      <c r="B142" s="104"/>
      <c r="C142" s="104"/>
      <c r="D142" s="102"/>
      <c r="E142" s="102"/>
      <c r="F142" s="102"/>
      <c r="G142" s="102"/>
      <c r="H142" s="102"/>
      <c r="I142" s="100"/>
    </row>
    <row r="143" spans="1:9" ht="15">
      <c r="A143" s="103" t="s">
        <v>163</v>
      </c>
      <c r="B143" s="104"/>
      <c r="C143" s="104"/>
      <c r="D143" s="34" t="s">
        <v>1</v>
      </c>
      <c r="E143" s="2"/>
      <c r="F143" s="2"/>
      <c r="G143" s="2"/>
      <c r="H143" s="2"/>
      <c r="I143" s="4"/>
    </row>
    <row r="144" spans="1:9" ht="15">
      <c r="A144" s="103" t="s">
        <v>124</v>
      </c>
      <c r="B144" s="104"/>
      <c r="C144" s="13" t="s">
        <v>123</v>
      </c>
      <c r="D144" s="102"/>
      <c r="E144" s="102"/>
      <c r="F144" s="37" t="s">
        <v>25</v>
      </c>
      <c r="G144" s="102"/>
      <c r="H144" s="102"/>
      <c r="I144" s="100"/>
    </row>
    <row r="145" spans="1:9" ht="15">
      <c r="A145" s="103" t="s">
        <v>125</v>
      </c>
      <c r="B145" s="104"/>
      <c r="C145" s="13" t="s">
        <v>123</v>
      </c>
      <c r="D145" s="102"/>
      <c r="E145" s="102"/>
      <c r="F145" s="37" t="s">
        <v>25</v>
      </c>
      <c r="G145" s="102"/>
      <c r="H145" s="102"/>
      <c r="I145" s="100"/>
    </row>
    <row r="146" spans="1:9" ht="15">
      <c r="A146" s="103" t="s">
        <v>63</v>
      </c>
      <c r="B146" s="104"/>
      <c r="C146" s="13" t="s">
        <v>123</v>
      </c>
      <c r="D146" s="102"/>
      <c r="E146" s="102"/>
      <c r="F146" s="37" t="s">
        <v>25</v>
      </c>
      <c r="G146" s="102"/>
      <c r="H146" s="102"/>
      <c r="I146" s="100"/>
    </row>
    <row r="147" spans="1:9" ht="15">
      <c r="A147" s="109" t="s">
        <v>62</v>
      </c>
      <c r="B147" s="110"/>
      <c r="C147" s="14" t="s">
        <v>123</v>
      </c>
      <c r="D147" s="102"/>
      <c r="E147" s="102"/>
      <c r="F147" s="38" t="s">
        <v>25</v>
      </c>
      <c r="G147" s="102"/>
      <c r="H147" s="102"/>
      <c r="I147" s="100"/>
    </row>
    <row r="148" spans="1:9" ht="15">
      <c r="A148" s="151" t="s">
        <v>102</v>
      </c>
      <c r="B148" s="106"/>
      <c r="C148" s="105"/>
      <c r="D148" s="106"/>
      <c r="E148" s="106"/>
      <c r="F148" s="105"/>
      <c r="G148" s="105"/>
      <c r="H148" s="105"/>
      <c r="I148" s="97"/>
    </row>
    <row r="149" spans="1:9" ht="15.75">
      <c r="A149" s="92" t="s">
        <v>64</v>
      </c>
      <c r="B149" s="93"/>
      <c r="C149" s="93"/>
      <c r="D149" s="93"/>
      <c r="E149" s="93"/>
      <c r="F149" s="93"/>
      <c r="G149" s="93"/>
      <c r="H149" s="93"/>
      <c r="I149" s="94"/>
    </row>
    <row r="150" spans="1:9" ht="15">
      <c r="A150" s="103" t="s">
        <v>65</v>
      </c>
      <c r="B150" s="104"/>
      <c r="C150" s="26" t="s">
        <v>1</v>
      </c>
      <c r="D150" s="104" t="s">
        <v>82</v>
      </c>
      <c r="E150" s="104"/>
      <c r="F150" s="17" t="s">
        <v>1</v>
      </c>
      <c r="G150" s="2"/>
      <c r="H150" s="2"/>
      <c r="I150" s="4"/>
    </row>
    <row r="151" spans="1:9" ht="15">
      <c r="A151" s="103" t="s">
        <v>81</v>
      </c>
      <c r="B151" s="104"/>
      <c r="C151" s="26" t="s">
        <v>1</v>
      </c>
      <c r="D151" s="104" t="s">
        <v>86</v>
      </c>
      <c r="E151" s="104"/>
      <c r="F151" s="104"/>
      <c r="G151" s="26" t="s">
        <v>1</v>
      </c>
      <c r="H151" s="17" t="s">
        <v>87</v>
      </c>
      <c r="I151" s="29" t="s">
        <v>1</v>
      </c>
    </row>
    <row r="152" spans="1:9" ht="15">
      <c r="A152" s="3" t="s">
        <v>66</v>
      </c>
      <c r="B152" s="2"/>
      <c r="C152" s="26" t="s">
        <v>1</v>
      </c>
      <c r="D152" s="2" t="s">
        <v>83</v>
      </c>
      <c r="E152" s="26" t="s">
        <v>1</v>
      </c>
      <c r="F152" s="2" t="s">
        <v>84</v>
      </c>
      <c r="G152" s="26" t="s">
        <v>1</v>
      </c>
      <c r="H152" s="2" t="s">
        <v>88</v>
      </c>
      <c r="I152" s="29" t="s">
        <v>1</v>
      </c>
    </row>
    <row r="153" spans="1:9" ht="15">
      <c r="A153" s="3"/>
      <c r="B153" s="2" t="s">
        <v>90</v>
      </c>
      <c r="C153" s="26" t="s">
        <v>1</v>
      </c>
      <c r="D153" s="36" t="s">
        <v>94</v>
      </c>
      <c r="E153" s="26" t="s">
        <v>1</v>
      </c>
      <c r="F153" s="2" t="s">
        <v>85</v>
      </c>
      <c r="G153" s="26" t="s">
        <v>1</v>
      </c>
      <c r="H153" s="8" t="s">
        <v>93</v>
      </c>
      <c r="I153" s="29" t="s">
        <v>1</v>
      </c>
    </row>
    <row r="154" spans="1:9" ht="15">
      <c r="A154" s="3"/>
      <c r="B154" s="2" t="s">
        <v>89</v>
      </c>
      <c r="C154" s="26" t="s">
        <v>1</v>
      </c>
      <c r="D154" s="9" t="s">
        <v>91</v>
      </c>
      <c r="E154" s="26" t="s">
        <v>1</v>
      </c>
      <c r="F154" s="2" t="s">
        <v>92</v>
      </c>
      <c r="G154" s="26" t="s">
        <v>1</v>
      </c>
      <c r="H154" s="2"/>
      <c r="I154" s="4"/>
    </row>
    <row r="155" spans="1:9" ht="15">
      <c r="A155" s="103" t="s">
        <v>229</v>
      </c>
      <c r="B155" s="104"/>
      <c r="C155" s="104"/>
      <c r="D155" s="26" t="s">
        <v>1</v>
      </c>
      <c r="E155" s="2"/>
      <c r="F155" s="2"/>
      <c r="G155" s="2"/>
      <c r="H155" s="2"/>
      <c r="I155" s="4"/>
    </row>
    <row r="156" spans="1:9" ht="15">
      <c r="A156" s="109" t="s">
        <v>95</v>
      </c>
      <c r="B156" s="110"/>
      <c r="C156" s="110"/>
      <c r="D156" s="35" t="s">
        <v>1</v>
      </c>
      <c r="E156" s="1"/>
      <c r="F156" s="1"/>
      <c r="G156" s="1"/>
      <c r="H156" s="1"/>
      <c r="I156" s="5"/>
    </row>
    <row r="157" spans="1:9" ht="15">
      <c r="A157" s="151" t="s">
        <v>102</v>
      </c>
      <c r="B157" s="106"/>
      <c r="C157" s="106"/>
      <c r="D157" s="106"/>
      <c r="E157" s="106"/>
      <c r="F157" s="106"/>
      <c r="G157" s="106"/>
      <c r="H157" s="106"/>
      <c r="I157" s="95"/>
    </row>
    <row r="159" spans="1:9" ht="15">
      <c r="A159" s="152" t="s">
        <v>104</v>
      </c>
      <c r="B159" s="152"/>
      <c r="C159" s="152"/>
      <c r="D159" s="152"/>
      <c r="E159" s="152"/>
      <c r="F159" s="152"/>
      <c r="G159" s="152"/>
      <c r="H159" s="152"/>
      <c r="I159" s="152"/>
    </row>
    <row r="160" spans="1:4" ht="15">
      <c r="A160" s="104" t="s">
        <v>108</v>
      </c>
      <c r="B160" s="104"/>
      <c r="C160" s="104"/>
      <c r="D160" s="104"/>
    </row>
    <row r="161" spans="1:9" ht="15">
      <c r="A161" s="102"/>
      <c r="B161" s="102"/>
      <c r="C161" s="102"/>
      <c r="D161" s="102"/>
      <c r="F161" s="113"/>
      <c r="G161" s="113"/>
      <c r="H161" s="113"/>
      <c r="I161" s="113"/>
    </row>
    <row r="162" spans="1:9" ht="15">
      <c r="A162" s="153" t="s">
        <v>105</v>
      </c>
      <c r="B162" s="153"/>
      <c r="C162" s="153"/>
      <c r="D162" s="153"/>
      <c r="F162" s="154" t="s">
        <v>106</v>
      </c>
      <c r="G162" s="154"/>
      <c r="H162" s="154"/>
      <c r="I162" s="10" t="s">
        <v>107</v>
      </c>
    </row>
    <row r="163" spans="1:4" ht="15">
      <c r="A163" s="104" t="s">
        <v>109</v>
      </c>
      <c r="B163" s="104"/>
      <c r="C163" s="104"/>
      <c r="D163" s="104"/>
    </row>
    <row r="164" spans="1:9" ht="15">
      <c r="A164" s="102"/>
      <c r="B164" s="102"/>
      <c r="C164" s="102"/>
      <c r="D164" s="102"/>
      <c r="F164" s="113"/>
      <c r="G164" s="113"/>
      <c r="H164" s="113"/>
      <c r="I164" s="113"/>
    </row>
    <row r="165" spans="1:9" ht="15">
      <c r="A165" s="153" t="s">
        <v>105</v>
      </c>
      <c r="B165" s="153"/>
      <c r="C165" s="153"/>
      <c r="D165" s="153"/>
      <c r="F165" s="154" t="s">
        <v>106</v>
      </c>
      <c r="G165" s="154"/>
      <c r="H165" s="154"/>
      <c r="I165" s="10" t="s">
        <v>107</v>
      </c>
    </row>
    <row r="166" spans="1:4" ht="15">
      <c r="A166" s="104" t="s">
        <v>110</v>
      </c>
      <c r="B166" s="104"/>
      <c r="C166" s="104"/>
      <c r="D166" s="104"/>
    </row>
    <row r="167" spans="1:9" ht="15">
      <c r="A167" s="102"/>
      <c r="B167" s="102"/>
      <c r="C167" s="102"/>
      <c r="D167" s="102"/>
      <c r="F167" s="113"/>
      <c r="G167" s="113"/>
      <c r="H167" s="113"/>
      <c r="I167" s="113"/>
    </row>
    <row r="168" spans="1:9" ht="15">
      <c r="A168" s="153" t="s">
        <v>105</v>
      </c>
      <c r="B168" s="153"/>
      <c r="C168" s="153"/>
      <c r="D168" s="153"/>
      <c r="F168" s="154" t="s">
        <v>106</v>
      </c>
      <c r="G168" s="154"/>
      <c r="H168" s="154"/>
      <c r="I168" s="10" t="s">
        <v>107</v>
      </c>
    </row>
    <row r="173" spans="1:2" ht="15">
      <c r="A173" s="88" t="s">
        <v>126</v>
      </c>
      <c r="B173" s="88"/>
    </row>
    <row r="174" spans="1:3" ht="15">
      <c r="A174" t="s">
        <v>127</v>
      </c>
      <c r="C174" s="39" t="s">
        <v>1</v>
      </c>
    </row>
    <row r="175" spans="1:3" ht="15">
      <c r="A175" t="s">
        <v>128</v>
      </c>
      <c r="C175" s="39" t="s">
        <v>1</v>
      </c>
    </row>
    <row r="176" spans="1:3" ht="15">
      <c r="A176" t="s">
        <v>129</v>
      </c>
      <c r="C176" s="39" t="s">
        <v>1</v>
      </c>
    </row>
    <row r="177" spans="1:3" ht="15">
      <c r="A177" t="s">
        <v>164</v>
      </c>
      <c r="C177" s="39" t="s">
        <v>1</v>
      </c>
    </row>
    <row r="178" spans="1:3" ht="15">
      <c r="A178" t="s">
        <v>131</v>
      </c>
      <c r="C178" s="39" t="s">
        <v>1</v>
      </c>
    </row>
    <row r="179" spans="1:3" ht="15">
      <c r="A179" t="s">
        <v>145</v>
      </c>
      <c r="C179" s="39" t="s">
        <v>1</v>
      </c>
    </row>
    <row r="180" spans="1:3" ht="15">
      <c r="A180" t="s">
        <v>146</v>
      </c>
      <c r="C180" s="39" t="s">
        <v>1</v>
      </c>
    </row>
    <row r="182" spans="1:3" ht="15">
      <c r="A182" t="s">
        <v>130</v>
      </c>
      <c r="C182" s="39" t="s">
        <v>1</v>
      </c>
    </row>
    <row r="183" spans="1:8" ht="15">
      <c r="A183" s="101"/>
      <c r="B183" s="101"/>
      <c r="C183" s="101"/>
      <c r="D183" s="101"/>
      <c r="E183" s="101"/>
      <c r="F183" s="101"/>
      <c r="G183" s="101"/>
      <c r="H183" s="101"/>
    </row>
    <row r="184" spans="1:8" ht="15">
      <c r="A184" s="101"/>
      <c r="B184" s="101"/>
      <c r="C184" s="101"/>
      <c r="D184" s="101"/>
      <c r="E184" s="101"/>
      <c r="F184" s="101"/>
      <c r="G184" s="101"/>
      <c r="H184" s="101"/>
    </row>
    <row r="185" spans="1:8" ht="15">
      <c r="A185" s="101"/>
      <c r="B185" s="101"/>
      <c r="C185" s="101"/>
      <c r="D185" s="101"/>
      <c r="E185" s="101"/>
      <c r="F185" s="101"/>
      <c r="G185" s="101"/>
      <c r="H185" s="101"/>
    </row>
    <row r="186" spans="1:9" ht="15.75">
      <c r="A186" s="158" t="s">
        <v>111</v>
      </c>
      <c r="B186" s="158"/>
      <c r="C186" s="158"/>
      <c r="D186" s="158"/>
      <c r="E186" s="158"/>
      <c r="F186" s="158"/>
      <c r="G186" s="158"/>
      <c r="H186" s="158"/>
      <c r="I186" s="158"/>
    </row>
    <row r="187" spans="1:9" ht="15">
      <c r="A187" s="157" t="s">
        <v>118</v>
      </c>
      <c r="B187" s="157"/>
      <c r="C187" s="157"/>
      <c r="D187" s="157"/>
      <c r="E187" s="157"/>
      <c r="F187" s="157"/>
      <c r="G187" s="157"/>
      <c r="H187" s="157"/>
      <c r="I187" s="157"/>
    </row>
    <row r="188" spans="1:9" ht="15">
      <c r="A188" s="149" t="s">
        <v>105</v>
      </c>
      <c r="B188" s="149"/>
      <c r="C188" s="149"/>
      <c r="D188" s="149"/>
      <c r="E188" s="20" t="s">
        <v>112</v>
      </c>
      <c r="F188" s="42" t="s">
        <v>115</v>
      </c>
      <c r="G188" s="11" t="s">
        <v>113</v>
      </c>
      <c r="H188" s="43" t="s">
        <v>116</v>
      </c>
      <c r="I188" s="12" t="s">
        <v>117</v>
      </c>
    </row>
    <row r="189" spans="1:9" ht="15">
      <c r="A189" s="150"/>
      <c r="B189" s="150"/>
      <c r="C189" s="150"/>
      <c r="D189" s="150"/>
      <c r="E189" s="45"/>
      <c r="F189" s="40" t="s">
        <v>1</v>
      </c>
      <c r="G189" s="40" t="s">
        <v>1</v>
      </c>
      <c r="H189" s="40" t="s">
        <v>1</v>
      </c>
      <c r="I189" s="40" t="s">
        <v>1</v>
      </c>
    </row>
    <row r="190" spans="1:9" ht="15">
      <c r="A190" s="150"/>
      <c r="B190" s="150"/>
      <c r="C190" s="150"/>
      <c r="D190" s="150"/>
      <c r="E190" s="44"/>
      <c r="F190" s="40" t="s">
        <v>1</v>
      </c>
      <c r="G190" s="40" t="s">
        <v>1</v>
      </c>
      <c r="H190" s="40" t="s">
        <v>1</v>
      </c>
      <c r="I190" s="40" t="s">
        <v>1</v>
      </c>
    </row>
    <row r="191" spans="1:9" ht="15">
      <c r="A191" s="150"/>
      <c r="B191" s="150"/>
      <c r="C191" s="150"/>
      <c r="D191" s="150"/>
      <c r="E191" s="44"/>
      <c r="F191" s="40" t="s">
        <v>1</v>
      </c>
      <c r="G191" s="40" t="s">
        <v>1</v>
      </c>
      <c r="H191" s="40" t="s">
        <v>1</v>
      </c>
      <c r="I191" s="40" t="s">
        <v>1</v>
      </c>
    </row>
    <row r="192" spans="1:9" ht="15">
      <c r="A192" s="150"/>
      <c r="B192" s="150"/>
      <c r="C192" s="150"/>
      <c r="D192" s="150"/>
      <c r="E192" s="44"/>
      <c r="F192" s="40" t="s">
        <v>1</v>
      </c>
      <c r="G192" s="40" t="s">
        <v>1</v>
      </c>
      <c r="H192" s="40" t="s">
        <v>1</v>
      </c>
      <c r="I192" s="40" t="s">
        <v>1</v>
      </c>
    </row>
    <row r="193" spans="1:9" ht="15">
      <c r="A193" s="150"/>
      <c r="B193" s="150"/>
      <c r="C193" s="150"/>
      <c r="D193" s="150"/>
      <c r="E193" s="44"/>
      <c r="F193" s="40" t="s">
        <v>1</v>
      </c>
      <c r="G193" s="40" t="s">
        <v>1</v>
      </c>
      <c r="H193" s="40" t="s">
        <v>1</v>
      </c>
      <c r="I193" s="40" t="s">
        <v>1</v>
      </c>
    </row>
    <row r="194" spans="1:9" ht="15">
      <c r="A194" s="150"/>
      <c r="B194" s="150"/>
      <c r="C194" s="150"/>
      <c r="D194" s="150"/>
      <c r="E194" s="44"/>
      <c r="F194" s="40" t="s">
        <v>1</v>
      </c>
      <c r="G194" s="40" t="s">
        <v>1</v>
      </c>
      <c r="H194" s="40" t="s">
        <v>1</v>
      </c>
      <c r="I194" s="40" t="s">
        <v>1</v>
      </c>
    </row>
    <row r="195" spans="1:9" ht="15">
      <c r="A195" s="150"/>
      <c r="B195" s="150"/>
      <c r="C195" s="150"/>
      <c r="D195" s="150"/>
      <c r="E195" s="44"/>
      <c r="F195" s="40" t="s">
        <v>1</v>
      </c>
      <c r="G195" s="40" t="s">
        <v>1</v>
      </c>
      <c r="H195" s="40" t="s">
        <v>1</v>
      </c>
      <c r="I195" s="40" t="s">
        <v>1</v>
      </c>
    </row>
    <row r="196" spans="1:9" ht="15">
      <c r="A196" s="150"/>
      <c r="B196" s="150"/>
      <c r="C196" s="150"/>
      <c r="D196" s="150"/>
      <c r="E196" s="44"/>
      <c r="F196" s="40" t="s">
        <v>1</v>
      </c>
      <c r="G196" s="40" t="s">
        <v>1</v>
      </c>
      <c r="H196" s="40" t="s">
        <v>1</v>
      </c>
      <c r="I196" s="40" t="s">
        <v>1</v>
      </c>
    </row>
    <row r="197" spans="1:9" ht="15">
      <c r="A197" s="150"/>
      <c r="B197" s="150"/>
      <c r="C197" s="150"/>
      <c r="D197" s="150"/>
      <c r="E197" s="44"/>
      <c r="F197" s="40" t="s">
        <v>1</v>
      </c>
      <c r="G197" s="40" t="s">
        <v>1</v>
      </c>
      <c r="H197" s="40" t="s">
        <v>1</v>
      </c>
      <c r="I197" s="40" t="s">
        <v>1</v>
      </c>
    </row>
    <row r="198" spans="1:9" ht="15">
      <c r="A198" s="150"/>
      <c r="B198" s="150"/>
      <c r="C198" s="150"/>
      <c r="D198" s="150"/>
      <c r="E198" s="44"/>
      <c r="F198" s="40" t="s">
        <v>1</v>
      </c>
      <c r="G198" s="40" t="s">
        <v>1</v>
      </c>
      <c r="H198" s="40" t="s">
        <v>1</v>
      </c>
      <c r="I198" s="40" t="s">
        <v>1</v>
      </c>
    </row>
    <row r="199" spans="1:9" ht="15">
      <c r="A199" s="150"/>
      <c r="B199" s="150"/>
      <c r="C199" s="150"/>
      <c r="D199" s="150"/>
      <c r="E199" s="44"/>
      <c r="F199" s="40" t="s">
        <v>1</v>
      </c>
      <c r="G199" s="40" t="s">
        <v>1</v>
      </c>
      <c r="H199" s="40" t="s">
        <v>1</v>
      </c>
      <c r="I199" s="40" t="s">
        <v>1</v>
      </c>
    </row>
    <row r="200" spans="1:9" ht="15">
      <c r="A200" s="150"/>
      <c r="B200" s="150"/>
      <c r="C200" s="150"/>
      <c r="D200" s="150"/>
      <c r="E200" s="44"/>
      <c r="F200" s="40" t="s">
        <v>1</v>
      </c>
      <c r="G200" s="40" t="s">
        <v>1</v>
      </c>
      <c r="H200" s="40" t="s">
        <v>1</v>
      </c>
      <c r="I200" s="40" t="s">
        <v>1</v>
      </c>
    </row>
    <row r="201" spans="1:9" ht="15">
      <c r="A201" s="150"/>
      <c r="B201" s="150"/>
      <c r="C201" s="150"/>
      <c r="D201" s="150"/>
      <c r="E201" s="44"/>
      <c r="F201" s="40" t="s">
        <v>1</v>
      </c>
      <c r="G201" s="40" t="s">
        <v>1</v>
      </c>
      <c r="H201" s="40" t="s">
        <v>1</v>
      </c>
      <c r="I201" s="40" t="s">
        <v>1</v>
      </c>
    </row>
    <row r="202" spans="1:9" ht="15">
      <c r="A202" s="150"/>
      <c r="B202" s="150"/>
      <c r="C202" s="150"/>
      <c r="D202" s="150"/>
      <c r="E202" s="44"/>
      <c r="F202" s="40" t="s">
        <v>1</v>
      </c>
      <c r="G202" s="40" t="s">
        <v>1</v>
      </c>
      <c r="H202" s="40" t="s">
        <v>1</v>
      </c>
      <c r="I202" s="40" t="s">
        <v>1</v>
      </c>
    </row>
    <row r="203" spans="1:9" ht="15">
      <c r="A203" s="157" t="s">
        <v>119</v>
      </c>
      <c r="B203" s="157"/>
      <c r="C203" s="157"/>
      <c r="D203" s="157"/>
      <c r="E203" s="157"/>
      <c r="F203" s="157"/>
      <c r="G203" s="157"/>
      <c r="H203" s="157"/>
      <c r="I203" s="157"/>
    </row>
    <row r="204" spans="1:9" ht="15">
      <c r="A204" s="149" t="s">
        <v>105</v>
      </c>
      <c r="B204" s="149"/>
      <c r="C204" s="149"/>
      <c r="D204" s="149"/>
      <c r="E204" s="20" t="s">
        <v>112</v>
      </c>
      <c r="F204" s="42" t="s">
        <v>115</v>
      </c>
      <c r="G204" s="11" t="s">
        <v>113</v>
      </c>
      <c r="H204" s="41" t="s">
        <v>116</v>
      </c>
      <c r="I204" s="12" t="s">
        <v>114</v>
      </c>
    </row>
    <row r="205" spans="1:9" ht="15">
      <c r="A205" s="98"/>
      <c r="B205" s="98"/>
      <c r="C205" s="98"/>
      <c r="D205" s="98"/>
      <c r="E205" s="44"/>
      <c r="F205" s="40" t="s">
        <v>1</v>
      </c>
      <c r="G205" s="40" t="s">
        <v>1</v>
      </c>
      <c r="H205" s="40" t="s">
        <v>1</v>
      </c>
      <c r="I205" s="40" t="s">
        <v>1</v>
      </c>
    </row>
    <row r="206" spans="1:9" ht="15">
      <c r="A206" s="98"/>
      <c r="B206" s="98"/>
      <c r="C206" s="98"/>
      <c r="D206" s="98"/>
      <c r="E206" s="44"/>
      <c r="F206" s="40" t="s">
        <v>1</v>
      </c>
      <c r="G206" s="40" t="s">
        <v>1</v>
      </c>
      <c r="H206" s="40" t="s">
        <v>1</v>
      </c>
      <c r="I206" s="40" t="s">
        <v>1</v>
      </c>
    </row>
    <row r="207" spans="1:9" ht="15">
      <c r="A207" s="98"/>
      <c r="B207" s="98"/>
      <c r="C207" s="98"/>
      <c r="D207" s="98"/>
      <c r="E207" s="44"/>
      <c r="F207" s="40" t="s">
        <v>1</v>
      </c>
      <c r="G207" s="40" t="s">
        <v>1</v>
      </c>
      <c r="H207" s="40" t="s">
        <v>1</v>
      </c>
      <c r="I207" s="40" t="s">
        <v>1</v>
      </c>
    </row>
    <row r="208" spans="1:9" ht="15">
      <c r="A208" s="98"/>
      <c r="B208" s="98"/>
      <c r="C208" s="98"/>
      <c r="D208" s="98"/>
      <c r="E208" s="44"/>
      <c r="F208" s="40" t="s">
        <v>1</v>
      </c>
      <c r="G208" s="40" t="s">
        <v>1</v>
      </c>
      <c r="H208" s="40" t="s">
        <v>1</v>
      </c>
      <c r="I208" s="40" t="s">
        <v>1</v>
      </c>
    </row>
    <row r="209" spans="1:9" ht="15">
      <c r="A209" s="98"/>
      <c r="B209" s="98"/>
      <c r="C209" s="98"/>
      <c r="D209" s="98"/>
      <c r="E209" s="44"/>
      <c r="F209" s="40" t="s">
        <v>1</v>
      </c>
      <c r="G209" s="40" t="s">
        <v>1</v>
      </c>
      <c r="H209" s="40" t="s">
        <v>1</v>
      </c>
      <c r="I209" s="40" t="s">
        <v>1</v>
      </c>
    </row>
    <row r="210" spans="1:9" ht="15">
      <c r="A210" s="98"/>
      <c r="B210" s="98"/>
      <c r="C210" s="98"/>
      <c r="D210" s="98"/>
      <c r="E210" s="44"/>
      <c r="F210" s="40" t="s">
        <v>1</v>
      </c>
      <c r="G210" s="40" t="s">
        <v>1</v>
      </c>
      <c r="H210" s="40" t="s">
        <v>1</v>
      </c>
      <c r="I210" s="40" t="s">
        <v>1</v>
      </c>
    </row>
    <row r="211" spans="1:9" ht="15">
      <c r="A211" s="98"/>
      <c r="B211" s="98"/>
      <c r="C211" s="98"/>
      <c r="D211" s="98"/>
      <c r="E211" s="44"/>
      <c r="F211" s="40" t="s">
        <v>1</v>
      </c>
      <c r="G211" s="40" t="s">
        <v>1</v>
      </c>
      <c r="H211" s="40" t="s">
        <v>1</v>
      </c>
      <c r="I211" s="40" t="s">
        <v>1</v>
      </c>
    </row>
    <row r="212" spans="1:9" ht="15">
      <c r="A212" s="98"/>
      <c r="B212" s="98"/>
      <c r="C212" s="98"/>
      <c r="D212" s="98"/>
      <c r="E212" s="44"/>
      <c r="F212" s="40" t="s">
        <v>1</v>
      </c>
      <c r="G212" s="40" t="s">
        <v>1</v>
      </c>
      <c r="H212" s="40" t="s">
        <v>1</v>
      </c>
      <c r="I212" s="40" t="s">
        <v>1</v>
      </c>
    </row>
    <row r="213" spans="1:9" ht="15">
      <c r="A213" s="98"/>
      <c r="B213" s="98"/>
      <c r="C213" s="98"/>
      <c r="D213" s="98"/>
      <c r="E213" s="44"/>
      <c r="F213" s="40" t="s">
        <v>1</v>
      </c>
      <c r="G213" s="40" t="s">
        <v>1</v>
      </c>
      <c r="H213" s="40" t="s">
        <v>1</v>
      </c>
      <c r="I213" s="40" t="s">
        <v>1</v>
      </c>
    </row>
  </sheetData>
  <sheetProtection/>
  <mergeCells count="357">
    <mergeCell ref="G11:H11"/>
    <mergeCell ref="A38:A41"/>
    <mergeCell ref="D38:F41"/>
    <mergeCell ref="G38:I41"/>
    <mergeCell ref="B30:I30"/>
    <mergeCell ref="H26:I26"/>
    <mergeCell ref="G27:I27"/>
    <mergeCell ref="A5:B5"/>
    <mergeCell ref="A8:B8"/>
    <mergeCell ref="C8:F8"/>
    <mergeCell ref="A9:B9"/>
    <mergeCell ref="C9:E9"/>
    <mergeCell ref="D4:E4"/>
    <mergeCell ref="D5:E5"/>
    <mergeCell ref="G4:H4"/>
    <mergeCell ref="G5:H5"/>
    <mergeCell ref="A186:I186"/>
    <mergeCell ref="A165:D165"/>
    <mergeCell ref="F165:H165"/>
    <mergeCell ref="G10:H10"/>
    <mergeCell ref="G14:H14"/>
    <mergeCell ref="E13:F13"/>
    <mergeCell ref="A67:I67"/>
    <mergeCell ref="A68:I68"/>
    <mergeCell ref="A10:B10"/>
    <mergeCell ref="D10:E10"/>
    <mergeCell ref="A203:I203"/>
    <mergeCell ref="A194:D194"/>
    <mergeCell ref="A195:D195"/>
    <mergeCell ref="A196:D196"/>
    <mergeCell ref="A197:D197"/>
    <mergeCell ref="A198:D198"/>
    <mergeCell ref="A199:D199"/>
    <mergeCell ref="B1:E1"/>
    <mergeCell ref="C2:E2"/>
    <mergeCell ref="A202:D202"/>
    <mergeCell ref="A187:I187"/>
    <mergeCell ref="A188:D188"/>
    <mergeCell ref="A189:D189"/>
    <mergeCell ref="A190:D190"/>
    <mergeCell ref="A191:D191"/>
    <mergeCell ref="A192:D192"/>
    <mergeCell ref="A193:D193"/>
    <mergeCell ref="F1:G1"/>
    <mergeCell ref="F2:G2"/>
    <mergeCell ref="H2:I2"/>
    <mergeCell ref="H1:I1"/>
    <mergeCell ref="A168:D168"/>
    <mergeCell ref="F168:H168"/>
    <mergeCell ref="A162:D162"/>
    <mergeCell ref="F162:H162"/>
    <mergeCell ref="A163:D163"/>
    <mergeCell ref="A164:D164"/>
    <mergeCell ref="F164:I164"/>
    <mergeCell ref="A159:I159"/>
    <mergeCell ref="F161:I161"/>
    <mergeCell ref="A161:D161"/>
    <mergeCell ref="F167:I167"/>
    <mergeCell ref="A160:D160"/>
    <mergeCell ref="A205:D205"/>
    <mergeCell ref="A206:D206"/>
    <mergeCell ref="A207:D207"/>
    <mergeCell ref="A208:D208"/>
    <mergeCell ref="A138:B138"/>
    <mergeCell ref="A144:B144"/>
    <mergeCell ref="A145:B145"/>
    <mergeCell ref="A204:D204"/>
    <mergeCell ref="A200:D200"/>
    <mergeCell ref="A201:D201"/>
    <mergeCell ref="A166:D166"/>
    <mergeCell ref="A167:D167"/>
    <mergeCell ref="A148:I148"/>
    <mergeCell ref="A157:I157"/>
    <mergeCell ref="A156:C156"/>
    <mergeCell ref="A155:C155"/>
    <mergeCell ref="C138:I138"/>
    <mergeCell ref="A104:I104"/>
    <mergeCell ref="A150:B150"/>
    <mergeCell ref="A151:B151"/>
    <mergeCell ref="D141:I141"/>
    <mergeCell ref="A141:C141"/>
    <mergeCell ref="A142:C142"/>
    <mergeCell ref="D142:I142"/>
    <mergeCell ref="E65:I65"/>
    <mergeCell ref="E66:I66"/>
    <mergeCell ref="D150:E150"/>
    <mergeCell ref="D151:F151"/>
    <mergeCell ref="A140:I140"/>
    <mergeCell ref="A124:I124"/>
    <mergeCell ref="A125:D125"/>
    <mergeCell ref="A143:C143"/>
    <mergeCell ref="A139:I139"/>
    <mergeCell ref="A129:I129"/>
    <mergeCell ref="B98:I98"/>
    <mergeCell ref="A85:D85"/>
    <mergeCell ref="A75:D75"/>
    <mergeCell ref="A76:D76"/>
    <mergeCell ref="A77:D77"/>
    <mergeCell ref="A78:D78"/>
    <mergeCell ref="A79:D79"/>
    <mergeCell ref="A97:B97"/>
    <mergeCell ref="A95:B95"/>
    <mergeCell ref="C95:E95"/>
    <mergeCell ref="G95:I95"/>
    <mergeCell ref="B96:I96"/>
    <mergeCell ref="C97:E97"/>
    <mergeCell ref="G97:I97"/>
    <mergeCell ref="C99:E99"/>
    <mergeCell ref="G99:I99"/>
    <mergeCell ref="B100:I100"/>
    <mergeCell ref="A99:B99"/>
    <mergeCell ref="A52:C52"/>
    <mergeCell ref="D52:F52"/>
    <mergeCell ref="A54:I54"/>
    <mergeCell ref="A63:B63"/>
    <mergeCell ref="C63:D63"/>
    <mergeCell ref="D50:F50"/>
    <mergeCell ref="G50:I50"/>
    <mergeCell ref="A51:C51"/>
    <mergeCell ref="D51:F51"/>
    <mergeCell ref="G51:I51"/>
    <mergeCell ref="H31:I31"/>
    <mergeCell ref="A47:I47"/>
    <mergeCell ref="E55:I55"/>
    <mergeCell ref="A48:C48"/>
    <mergeCell ref="D48:F48"/>
    <mergeCell ref="G48:I48"/>
    <mergeCell ref="A49:C49"/>
    <mergeCell ref="D49:F49"/>
    <mergeCell ref="G49:I49"/>
    <mergeCell ref="A50:C50"/>
    <mergeCell ref="C28:I28"/>
    <mergeCell ref="C26:E26"/>
    <mergeCell ref="C27:E27"/>
    <mergeCell ref="A29:C29"/>
    <mergeCell ref="A22:C22"/>
    <mergeCell ref="D22:F22"/>
    <mergeCell ref="D19:F19"/>
    <mergeCell ref="G19:I19"/>
    <mergeCell ref="A20:C20"/>
    <mergeCell ref="A103:I103"/>
    <mergeCell ref="B16:D16"/>
    <mergeCell ref="B17:D17"/>
    <mergeCell ref="B34:C37"/>
    <mergeCell ref="B38:C41"/>
    <mergeCell ref="B42:C45"/>
    <mergeCell ref="A42:A45"/>
    <mergeCell ref="A34:A37"/>
    <mergeCell ref="D34:F37"/>
    <mergeCell ref="G34:I37"/>
    <mergeCell ref="B111:I111"/>
    <mergeCell ref="D106:I106"/>
    <mergeCell ref="D107:I107"/>
    <mergeCell ref="B109:I109"/>
    <mergeCell ref="F108:I108"/>
    <mergeCell ref="A110:E110"/>
    <mergeCell ref="D127:I127"/>
    <mergeCell ref="E126:I126"/>
    <mergeCell ref="A119:I119"/>
    <mergeCell ref="F122:I122"/>
    <mergeCell ref="B115:I115"/>
    <mergeCell ref="A116:B116"/>
    <mergeCell ref="C116:I116"/>
    <mergeCell ref="A101:B101"/>
    <mergeCell ref="C101:E101"/>
    <mergeCell ref="G101:I101"/>
    <mergeCell ref="B102:I102"/>
    <mergeCell ref="A105:I105"/>
    <mergeCell ref="A114:E114"/>
    <mergeCell ref="B113:I113"/>
    <mergeCell ref="A126:D126"/>
    <mergeCell ref="E125:I125"/>
    <mergeCell ref="C117:I117"/>
    <mergeCell ref="A118:C118"/>
    <mergeCell ref="D118:I118"/>
    <mergeCell ref="A121:I121"/>
    <mergeCell ref="A123:B123"/>
    <mergeCell ref="C123:I123"/>
    <mergeCell ref="A120:I120"/>
    <mergeCell ref="A130:I130"/>
    <mergeCell ref="A131:C131"/>
    <mergeCell ref="A132:B132"/>
    <mergeCell ref="C132:I132"/>
    <mergeCell ref="A84:D84"/>
    <mergeCell ref="G42:I45"/>
    <mergeCell ref="G13:H13"/>
    <mergeCell ref="A15:I15"/>
    <mergeCell ref="D42:F45"/>
    <mergeCell ref="B33:C33"/>
    <mergeCell ref="D33:F33"/>
    <mergeCell ref="G33:I33"/>
    <mergeCell ref="A25:I25"/>
    <mergeCell ref="D18:F18"/>
    <mergeCell ref="A83:D83"/>
    <mergeCell ref="H7:I7"/>
    <mergeCell ref="A12:B12"/>
    <mergeCell ref="G12:H12"/>
    <mergeCell ref="A46:I46"/>
    <mergeCell ref="G52:I52"/>
    <mergeCell ref="A53:C53"/>
    <mergeCell ref="E53:F53"/>
    <mergeCell ref="G53:I53"/>
    <mergeCell ref="A32:I32"/>
    <mergeCell ref="A3:I3"/>
    <mergeCell ref="A94:I94"/>
    <mergeCell ref="A89:D89"/>
    <mergeCell ref="A90:D90"/>
    <mergeCell ref="A86:D86"/>
    <mergeCell ref="A87:D87"/>
    <mergeCell ref="A88:D88"/>
    <mergeCell ref="A80:D80"/>
    <mergeCell ref="A81:D81"/>
    <mergeCell ref="A82:D82"/>
    <mergeCell ref="A72:B72"/>
    <mergeCell ref="C72:D72"/>
    <mergeCell ref="E72:F72"/>
    <mergeCell ref="G72:H72"/>
    <mergeCell ref="A73:I73"/>
    <mergeCell ref="A74:D74"/>
    <mergeCell ref="F74:I74"/>
    <mergeCell ref="A65:B65"/>
    <mergeCell ref="C65:D65"/>
    <mergeCell ref="A66:B66"/>
    <mergeCell ref="C66:D66"/>
    <mergeCell ref="A69:I69"/>
    <mergeCell ref="A70:I70"/>
    <mergeCell ref="A71:B71"/>
    <mergeCell ref="E59:F59"/>
    <mergeCell ref="E60:F60"/>
    <mergeCell ref="G56:I56"/>
    <mergeCell ref="G57:I57"/>
    <mergeCell ref="G58:I58"/>
    <mergeCell ref="G59:I59"/>
    <mergeCell ref="G60:I60"/>
    <mergeCell ref="A59:B59"/>
    <mergeCell ref="A60:B60"/>
    <mergeCell ref="C56:D56"/>
    <mergeCell ref="C57:D57"/>
    <mergeCell ref="E58:F58"/>
    <mergeCell ref="A55:D55"/>
    <mergeCell ref="E56:F56"/>
    <mergeCell ref="E57:F57"/>
    <mergeCell ref="A56:B56"/>
    <mergeCell ref="A57:B57"/>
    <mergeCell ref="A58:B58"/>
    <mergeCell ref="C71:D71"/>
    <mergeCell ref="E71:F71"/>
    <mergeCell ref="G71:H71"/>
    <mergeCell ref="A61:D61"/>
    <mergeCell ref="A62:B62"/>
    <mergeCell ref="C62:D62"/>
    <mergeCell ref="E62:I62"/>
    <mergeCell ref="E61:I61"/>
    <mergeCell ref="A64:B64"/>
    <mergeCell ref="C64:D64"/>
    <mergeCell ref="F89:G89"/>
    <mergeCell ref="F90:G90"/>
    <mergeCell ref="H75:I75"/>
    <mergeCell ref="H76:I76"/>
    <mergeCell ref="H77:I77"/>
    <mergeCell ref="H78:I78"/>
    <mergeCell ref="H79:I79"/>
    <mergeCell ref="H80:I80"/>
    <mergeCell ref="H81:I81"/>
    <mergeCell ref="H82:I82"/>
    <mergeCell ref="F88:G88"/>
    <mergeCell ref="G22:I22"/>
    <mergeCell ref="A19:C19"/>
    <mergeCell ref="D20:F20"/>
    <mergeCell ref="G20:I20"/>
    <mergeCell ref="H83:I83"/>
    <mergeCell ref="H84:I84"/>
    <mergeCell ref="H85:I85"/>
    <mergeCell ref="H86:I86"/>
    <mergeCell ref="H87:I87"/>
    <mergeCell ref="F84:G84"/>
    <mergeCell ref="F85:G85"/>
    <mergeCell ref="F86:G86"/>
    <mergeCell ref="F87:G87"/>
    <mergeCell ref="A106:C106"/>
    <mergeCell ref="A107:C107"/>
    <mergeCell ref="F76:G76"/>
    <mergeCell ref="F77:G77"/>
    <mergeCell ref="F78:G78"/>
    <mergeCell ref="F79:G79"/>
    <mergeCell ref="F80:G80"/>
    <mergeCell ref="F81:G81"/>
    <mergeCell ref="F82:G82"/>
    <mergeCell ref="F83:G83"/>
    <mergeCell ref="F75:G75"/>
    <mergeCell ref="E17:I17"/>
    <mergeCell ref="E16:F16"/>
    <mergeCell ref="A7:C7"/>
    <mergeCell ref="D7:F7"/>
    <mergeCell ref="C59:D59"/>
    <mergeCell ref="C60:D60"/>
    <mergeCell ref="C58:D58"/>
    <mergeCell ref="E63:I63"/>
    <mergeCell ref="E64:I64"/>
    <mergeCell ref="D21:F21"/>
    <mergeCell ref="E6:F6"/>
    <mergeCell ref="F9:G9"/>
    <mergeCell ref="A11:E11"/>
    <mergeCell ref="B14:F14"/>
    <mergeCell ref="G18:I18"/>
    <mergeCell ref="G16:I16"/>
    <mergeCell ref="A18:C18"/>
    <mergeCell ref="G21:I21"/>
    <mergeCell ref="H9:I9"/>
    <mergeCell ref="A149:I149"/>
    <mergeCell ref="A173:B173"/>
    <mergeCell ref="A91:I93"/>
    <mergeCell ref="A2:B2"/>
    <mergeCell ref="D144:E144"/>
    <mergeCell ref="D145:E145"/>
    <mergeCell ref="D146:E146"/>
    <mergeCell ref="D147:E147"/>
    <mergeCell ref="A24:C24"/>
    <mergeCell ref="D24:F24"/>
    <mergeCell ref="A128:I128"/>
    <mergeCell ref="A127:C127"/>
    <mergeCell ref="A6:B6"/>
    <mergeCell ref="C6:D6"/>
    <mergeCell ref="G6:I6"/>
    <mergeCell ref="G24:I24"/>
    <mergeCell ref="A23:C23"/>
    <mergeCell ref="D23:F23"/>
    <mergeCell ref="G23:I23"/>
    <mergeCell ref="A21:C21"/>
    <mergeCell ref="A133:C133"/>
    <mergeCell ref="B134:I134"/>
    <mergeCell ref="A136:B136"/>
    <mergeCell ref="C136:I136"/>
    <mergeCell ref="G146:I146"/>
    <mergeCell ref="G147:I147"/>
    <mergeCell ref="A135:C135"/>
    <mergeCell ref="D135:I135"/>
    <mergeCell ref="G144:I144"/>
    <mergeCell ref="G145:I145"/>
    <mergeCell ref="A146:B146"/>
    <mergeCell ref="A147:B147"/>
    <mergeCell ref="A137:B137"/>
    <mergeCell ref="C137:I137"/>
    <mergeCell ref="A213:D213"/>
    <mergeCell ref="H88:I88"/>
    <mergeCell ref="H89:I89"/>
    <mergeCell ref="H90:I90"/>
    <mergeCell ref="A183:D183"/>
    <mergeCell ref="E183:H183"/>
    <mergeCell ref="A184:D184"/>
    <mergeCell ref="E184:H184"/>
    <mergeCell ref="A185:D185"/>
    <mergeCell ref="E185:H185"/>
    <mergeCell ref="A209:D209"/>
    <mergeCell ref="A210:D210"/>
    <mergeCell ref="A211:D211"/>
    <mergeCell ref="A212:D212"/>
  </mergeCells>
  <printOptions/>
  <pageMargins left="0.7" right="0.7" top="0.75" bottom="0.75" header="0.3" footer="0.3"/>
  <pageSetup horizontalDpi="300" verticalDpi="300" orientation="portrait" r:id="rId1"/>
  <headerFooter alignWithMargins="0">
    <oddHeader>&amp;C&amp;"-,Bold"&amp;16Crew 221 Activity Plan</oddHeader>
  </headerFooter>
  <rowBreaks count="3" manualBreakCount="3">
    <brk id="46" max="255" man="1"/>
    <brk id="139" max="255" man="1"/>
    <brk id="1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H5" sqref="H5"/>
    </sheetView>
  </sheetViews>
  <sheetFormatPr defaultColWidth="9.140625" defaultRowHeight="15"/>
  <cols>
    <col min="1" max="16384" width="9.140625" style="80" customWidth="1"/>
  </cols>
  <sheetData>
    <row r="1" spans="1:4" ht="15">
      <c r="A1" s="168" t="s">
        <v>168</v>
      </c>
      <c r="B1" s="168"/>
      <c r="C1" s="168"/>
      <c r="D1" s="168"/>
    </row>
    <row r="2" spans="1:4" ht="15">
      <c r="A2" s="169" t="s">
        <v>169</v>
      </c>
      <c r="B2" s="169"/>
      <c r="C2" s="170"/>
      <c r="D2" s="170"/>
    </row>
    <row r="3" spans="1:4" ht="15">
      <c r="A3" s="169" t="s">
        <v>170</v>
      </c>
      <c r="B3" s="169"/>
      <c r="C3" s="49"/>
      <c r="D3" s="81" t="s">
        <v>171</v>
      </c>
    </row>
    <row r="4" spans="1:4" ht="15">
      <c r="A4" s="169" t="s">
        <v>172</v>
      </c>
      <c r="B4" s="169"/>
      <c r="C4" s="171"/>
      <c r="D4" s="171"/>
    </row>
    <row r="5" spans="1:4" ht="15">
      <c r="A5" s="169" t="s">
        <v>173</v>
      </c>
      <c r="B5" s="169"/>
      <c r="C5" s="50"/>
      <c r="D5" s="82">
        <f>IF(C5=0,"",$C$3*$C$4/C5)</f>
      </c>
    </row>
    <row r="6" spans="1:4" ht="15">
      <c r="A6" s="169" t="s">
        <v>174</v>
      </c>
      <c r="B6" s="169"/>
      <c r="C6" s="50"/>
      <c r="D6" s="82">
        <f>IF(C6=0,"",$C$3*$C$4/C6)</f>
      </c>
    </row>
    <row r="7" spans="1:4" ht="15">
      <c r="A7" s="169" t="s">
        <v>175</v>
      </c>
      <c r="B7" s="169"/>
      <c r="C7" s="50"/>
      <c r="D7" s="82">
        <f>IF(C7=0,"",$C$3*$C$4/C7)</f>
      </c>
    </row>
    <row r="8" spans="1:4" ht="15">
      <c r="A8" s="169" t="s">
        <v>176</v>
      </c>
      <c r="B8" s="169"/>
      <c r="C8" s="50"/>
      <c r="D8" s="82">
        <f>IF(C8=0,"",$C$3*$C$4/C8)</f>
      </c>
    </row>
    <row r="9" spans="1:4" ht="15">
      <c r="A9" s="169" t="s">
        <v>177</v>
      </c>
      <c r="B9" s="169"/>
      <c r="C9" s="50"/>
      <c r="D9" s="82">
        <f>IF(C9=0,"",$C$3*$C$4/C9)</f>
      </c>
    </row>
    <row r="10" spans="1:4" ht="15">
      <c r="A10" s="169" t="s">
        <v>178</v>
      </c>
      <c r="B10" s="169"/>
      <c r="C10" s="172">
        <f>SUM(D5,D6,D7,D8,D9)</f>
        <v>0</v>
      </c>
      <c r="D10" s="172"/>
    </row>
    <row r="11" spans="1:4" ht="15">
      <c r="A11" s="173" t="s">
        <v>179</v>
      </c>
      <c r="B11" s="174"/>
      <c r="C11" s="172" t="e">
        <f>SUM(C10/C2)</f>
        <v>#DIV/0!</v>
      </c>
      <c r="D11" s="172"/>
    </row>
  </sheetData>
  <sheetProtection/>
  <mergeCells count="15">
    <mergeCell ref="A10:B10"/>
    <mergeCell ref="A4:B4"/>
    <mergeCell ref="C4:D4"/>
    <mergeCell ref="C10:D10"/>
    <mergeCell ref="A11:B11"/>
    <mergeCell ref="C11:D11"/>
    <mergeCell ref="A5:B5"/>
    <mergeCell ref="A6:B6"/>
    <mergeCell ref="A7:B7"/>
    <mergeCell ref="A8:B8"/>
    <mergeCell ref="A9:B9"/>
    <mergeCell ref="A1:D1"/>
    <mergeCell ref="A2:B2"/>
    <mergeCell ref="C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64"/>
  <sheetViews>
    <sheetView view="pageLayout" zoomScale="80" zoomScaleNormal="80" zoomScalePageLayoutView="80" workbookViewId="0" topLeftCell="A3">
      <selection activeCell="AX11" sqref="AX11"/>
    </sheetView>
  </sheetViews>
  <sheetFormatPr defaultColWidth="3.7109375" defaultRowHeight="15"/>
  <sheetData>
    <row r="1" spans="1:38" ht="15.75">
      <c r="A1" s="175" t="s">
        <v>180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</row>
    <row r="2" spans="1:38" ht="15">
      <c r="A2" s="117" t="s">
        <v>181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51" t="s">
        <v>6</v>
      </c>
      <c r="Z2" s="6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20"/>
    </row>
    <row r="3" spans="1:38" ht="15">
      <c r="A3" s="119" t="s">
        <v>182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2" t="s">
        <v>6</v>
      </c>
      <c r="Z3" s="2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24"/>
    </row>
    <row r="4" spans="1:38" ht="15">
      <c r="A4" s="119" t="s">
        <v>183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22" t="s">
        <v>184</v>
      </c>
      <c r="Z4" s="2"/>
      <c r="AA4" s="2"/>
      <c r="AB4" s="2"/>
      <c r="AC4" s="111"/>
      <c r="AD4" s="111"/>
      <c r="AE4" s="111"/>
      <c r="AF4" s="111"/>
      <c r="AG4" s="111"/>
      <c r="AH4" s="111"/>
      <c r="AI4" s="111"/>
      <c r="AJ4" s="111"/>
      <c r="AK4" s="111"/>
      <c r="AL4" s="124"/>
    </row>
    <row r="5" spans="1:38" ht="15">
      <c r="A5" s="52" t="s">
        <v>185</v>
      </c>
      <c r="B5" s="46"/>
      <c r="C5" s="46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" t="s">
        <v>6</v>
      </c>
      <c r="Z5" s="1"/>
      <c r="AA5" s="1" t="s">
        <v>186</v>
      </c>
      <c r="AB5" s="1"/>
      <c r="AC5" s="113"/>
      <c r="AD5" s="113"/>
      <c r="AE5" s="113"/>
      <c r="AF5" s="113"/>
      <c r="AG5" s="14" t="s">
        <v>187</v>
      </c>
      <c r="AH5" s="113"/>
      <c r="AI5" s="113"/>
      <c r="AJ5" s="113"/>
      <c r="AK5" s="113"/>
      <c r="AL5" s="114"/>
    </row>
    <row r="6" spans="1:38" ht="15">
      <c r="A6" s="176" t="s">
        <v>188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8"/>
    </row>
    <row r="7" spans="1:38" ht="49.5" customHeight="1">
      <c r="A7" s="179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1"/>
    </row>
    <row r="8" spans="1:38" ht="15">
      <c r="A8" s="176" t="s">
        <v>189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8"/>
    </row>
    <row r="9" spans="1:38" ht="49.5" customHeight="1">
      <c r="A9" s="179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1"/>
    </row>
    <row r="10" spans="1:38" ht="15">
      <c r="A10" s="176" t="s">
        <v>190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8"/>
    </row>
    <row r="11" spans="1:38" ht="49.5" customHeight="1">
      <c r="A11" s="179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1"/>
    </row>
    <row r="12" spans="1:38" ht="15">
      <c r="A12" s="176" t="s">
        <v>191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8"/>
    </row>
    <row r="13" spans="1:38" ht="49.5" customHeight="1">
      <c r="A13" s="179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1"/>
    </row>
    <row r="14" spans="1:38" ht="15">
      <c r="A14" s="182" t="s">
        <v>192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4"/>
    </row>
    <row r="15" spans="1:38" ht="15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</row>
    <row r="16" spans="1:38" ht="15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</row>
    <row r="17" spans="1:38" ht="15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</row>
    <row r="18" spans="1:38" ht="15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</row>
    <row r="19" spans="1:38" ht="15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</row>
    <row r="20" spans="1:38" ht="15">
      <c r="A20" s="121" t="s">
        <v>193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3"/>
    </row>
    <row r="21" spans="1:38" ht="15">
      <c r="A21" s="103" t="s">
        <v>105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11" t="s">
        <v>194</v>
      </c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 t="s">
        <v>195</v>
      </c>
      <c r="AJ21" s="111"/>
      <c r="AK21" s="111"/>
      <c r="AL21" s="124"/>
    </row>
    <row r="22" spans="1:38" ht="15">
      <c r="A22" s="115" t="s">
        <v>224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57"/>
      <c r="AJ22" s="157"/>
      <c r="AK22" s="157"/>
      <c r="AL22" s="157"/>
    </row>
    <row r="23" spans="1:38" ht="15">
      <c r="A23" s="115" t="s">
        <v>225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57"/>
      <c r="AJ23" s="157"/>
      <c r="AK23" s="157"/>
      <c r="AL23" s="157"/>
    </row>
    <row r="24" spans="1:38" ht="15">
      <c r="A24" s="115" t="s">
        <v>226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57"/>
      <c r="AJ24" s="157"/>
      <c r="AK24" s="157"/>
      <c r="AL24" s="157"/>
    </row>
    <row r="25" spans="1:38" ht="15">
      <c r="A25" s="115" t="s">
        <v>227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57"/>
      <c r="AJ25" s="157"/>
      <c r="AK25" s="157"/>
      <c r="AL25" s="157"/>
    </row>
    <row r="26" spans="1:38" ht="15">
      <c r="A26" s="115" t="s">
        <v>29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57"/>
      <c r="AJ26" s="157"/>
      <c r="AK26" s="157"/>
      <c r="AL26" s="157"/>
    </row>
    <row r="27" spans="1:38" ht="15">
      <c r="A27" s="145" t="s">
        <v>196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7"/>
    </row>
    <row r="28" spans="1:38" ht="15">
      <c r="A28" s="157"/>
      <c r="B28" s="157"/>
      <c r="C28" s="157"/>
      <c r="D28" s="157"/>
      <c r="E28" s="157"/>
      <c r="F28" s="157"/>
      <c r="G28" s="157"/>
      <c r="H28" s="186" t="s">
        <v>197</v>
      </c>
      <c r="I28" s="187"/>
      <c r="J28" s="187"/>
      <c r="K28" s="187"/>
      <c r="L28" s="187"/>
      <c r="M28" s="188"/>
      <c r="N28" s="186" t="s">
        <v>198</v>
      </c>
      <c r="O28" s="187"/>
      <c r="P28" s="187"/>
      <c r="Q28" s="187"/>
      <c r="R28" s="187"/>
      <c r="S28" s="188"/>
      <c r="T28" s="192" t="s">
        <v>199</v>
      </c>
      <c r="U28" s="193"/>
      <c r="V28" s="186" t="s">
        <v>200</v>
      </c>
      <c r="W28" s="187"/>
      <c r="X28" s="187"/>
      <c r="Y28" s="187"/>
      <c r="Z28" s="187"/>
      <c r="AA28" s="187"/>
      <c r="AB28" s="188"/>
      <c r="AC28" s="186" t="s">
        <v>201</v>
      </c>
      <c r="AD28" s="187"/>
      <c r="AE28" s="187"/>
      <c r="AF28" s="187"/>
      <c r="AG28" s="187"/>
      <c r="AH28" s="187"/>
      <c r="AI28" s="187"/>
      <c r="AJ28" s="188"/>
      <c r="AK28" s="196" t="s">
        <v>202</v>
      </c>
      <c r="AL28" s="196"/>
    </row>
    <row r="29" spans="1:38" ht="28.5" customHeight="1" thickBot="1">
      <c r="A29" s="185"/>
      <c r="B29" s="185"/>
      <c r="C29" s="185"/>
      <c r="D29" s="185"/>
      <c r="E29" s="185"/>
      <c r="F29" s="185"/>
      <c r="G29" s="185"/>
      <c r="H29" s="189"/>
      <c r="I29" s="190"/>
      <c r="J29" s="190"/>
      <c r="K29" s="190"/>
      <c r="L29" s="190"/>
      <c r="M29" s="191"/>
      <c r="N29" s="189"/>
      <c r="O29" s="190"/>
      <c r="P29" s="190"/>
      <c r="Q29" s="190"/>
      <c r="R29" s="190"/>
      <c r="S29" s="191"/>
      <c r="T29" s="194"/>
      <c r="U29" s="195"/>
      <c r="V29" s="189"/>
      <c r="W29" s="190"/>
      <c r="X29" s="190"/>
      <c r="Y29" s="190"/>
      <c r="Z29" s="190"/>
      <c r="AA29" s="190"/>
      <c r="AB29" s="191"/>
      <c r="AC29" s="189"/>
      <c r="AD29" s="190"/>
      <c r="AE29" s="190"/>
      <c r="AF29" s="190"/>
      <c r="AG29" s="190"/>
      <c r="AH29" s="190"/>
      <c r="AI29" s="190"/>
      <c r="AJ29" s="191"/>
      <c r="AK29" s="197"/>
      <c r="AL29" s="197"/>
    </row>
    <row r="30" spans="1:38" ht="15.75" customHeight="1">
      <c r="A30" s="198" t="s">
        <v>203</v>
      </c>
      <c r="B30" s="198"/>
      <c r="C30" s="198"/>
      <c r="D30" s="198"/>
      <c r="E30" s="198"/>
      <c r="F30" s="198"/>
      <c r="G30" s="198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</row>
    <row r="31" spans="1:38" ht="15">
      <c r="A31" s="199"/>
      <c r="B31" s="199"/>
      <c r="C31" s="199"/>
      <c r="D31" s="199"/>
      <c r="E31" s="199"/>
      <c r="F31" s="199"/>
      <c r="G31" s="199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</row>
    <row r="32" spans="1:38" ht="15">
      <c r="A32" s="199"/>
      <c r="B32" s="199"/>
      <c r="C32" s="199"/>
      <c r="D32" s="199"/>
      <c r="E32" s="199"/>
      <c r="F32" s="199"/>
      <c r="G32" s="199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</row>
    <row r="33" spans="1:38" ht="15.75" thickBot="1">
      <c r="A33" s="200"/>
      <c r="B33" s="200"/>
      <c r="C33" s="200"/>
      <c r="D33" s="200"/>
      <c r="E33" s="200"/>
      <c r="F33" s="200"/>
      <c r="G33" s="200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</row>
    <row r="34" spans="1:38" ht="15.75" customHeight="1">
      <c r="A34" s="198" t="s">
        <v>204</v>
      </c>
      <c r="B34" s="198"/>
      <c r="C34" s="198"/>
      <c r="D34" s="198"/>
      <c r="E34" s="198"/>
      <c r="F34" s="198"/>
      <c r="G34" s="198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</row>
    <row r="35" spans="1:38" ht="15">
      <c r="A35" s="199"/>
      <c r="B35" s="199"/>
      <c r="C35" s="199"/>
      <c r="D35" s="199"/>
      <c r="E35" s="199"/>
      <c r="F35" s="199"/>
      <c r="G35" s="199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</row>
    <row r="36" spans="1:38" ht="15">
      <c r="A36" s="199"/>
      <c r="B36" s="199"/>
      <c r="C36" s="199"/>
      <c r="D36" s="199"/>
      <c r="E36" s="199"/>
      <c r="F36" s="199"/>
      <c r="G36" s="199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</row>
    <row r="37" spans="1:38" ht="15.75" thickBot="1">
      <c r="A37" s="200"/>
      <c r="B37" s="200"/>
      <c r="C37" s="200"/>
      <c r="D37" s="200"/>
      <c r="E37" s="200"/>
      <c r="F37" s="200"/>
      <c r="G37" s="200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</row>
    <row r="38" spans="1:38" ht="15.75" customHeight="1">
      <c r="A38" s="203" t="s">
        <v>205</v>
      </c>
      <c r="B38" s="203"/>
      <c r="C38" s="203"/>
      <c r="D38" s="203"/>
      <c r="E38" s="203"/>
      <c r="F38" s="203"/>
      <c r="G38" s="203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</row>
    <row r="39" spans="1:38" ht="15">
      <c r="A39" s="199"/>
      <c r="B39" s="199"/>
      <c r="C39" s="199"/>
      <c r="D39" s="199"/>
      <c r="E39" s="199"/>
      <c r="F39" s="199"/>
      <c r="G39" s="199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</row>
    <row r="40" spans="1:38" ht="15">
      <c r="A40" s="199"/>
      <c r="B40" s="199"/>
      <c r="C40" s="199"/>
      <c r="D40" s="199"/>
      <c r="E40" s="199"/>
      <c r="F40" s="199"/>
      <c r="G40" s="199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</row>
    <row r="41" spans="1:38" ht="15">
      <c r="A41" s="199"/>
      <c r="B41" s="199"/>
      <c r="C41" s="199"/>
      <c r="D41" s="199"/>
      <c r="E41" s="199"/>
      <c r="F41" s="199"/>
      <c r="G41" s="199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</row>
    <row r="42" spans="1:38" ht="15">
      <c r="A42" s="199"/>
      <c r="B42" s="199"/>
      <c r="C42" s="199"/>
      <c r="D42" s="199"/>
      <c r="E42" s="199"/>
      <c r="F42" s="199"/>
      <c r="G42" s="199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</row>
    <row r="43" spans="1:38" ht="15">
      <c r="A43" s="199"/>
      <c r="B43" s="199"/>
      <c r="C43" s="199"/>
      <c r="D43" s="199"/>
      <c r="E43" s="199"/>
      <c r="F43" s="199"/>
      <c r="G43" s="199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</row>
    <row r="44" spans="1:38" ht="15">
      <c r="A44" s="199"/>
      <c r="B44" s="199"/>
      <c r="C44" s="199"/>
      <c r="D44" s="199"/>
      <c r="E44" s="199"/>
      <c r="F44" s="199"/>
      <c r="G44" s="199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</row>
    <row r="45" spans="1:38" ht="15">
      <c r="A45" s="199"/>
      <c r="B45" s="199"/>
      <c r="C45" s="199"/>
      <c r="D45" s="199"/>
      <c r="E45" s="199"/>
      <c r="F45" s="199"/>
      <c r="G45" s="199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</row>
    <row r="46" spans="1:38" ht="15.75" thickBot="1">
      <c r="A46" s="204"/>
      <c r="B46" s="204"/>
      <c r="C46" s="204"/>
      <c r="D46" s="204"/>
      <c r="E46" s="204"/>
      <c r="F46" s="204"/>
      <c r="G46" s="204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</row>
    <row r="47" spans="1:38" ht="15" customHeight="1">
      <c r="A47" s="198" t="s">
        <v>206</v>
      </c>
      <c r="B47" s="198"/>
      <c r="C47" s="198"/>
      <c r="D47" s="198"/>
      <c r="E47" s="198"/>
      <c r="F47" s="198"/>
      <c r="G47" s="198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</row>
    <row r="48" spans="1:38" ht="15">
      <c r="A48" s="199"/>
      <c r="B48" s="199"/>
      <c r="C48" s="199"/>
      <c r="D48" s="199"/>
      <c r="E48" s="199"/>
      <c r="F48" s="199"/>
      <c r="G48" s="199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</row>
    <row r="49" spans="1:38" ht="15">
      <c r="A49" s="199"/>
      <c r="B49" s="199"/>
      <c r="C49" s="199"/>
      <c r="D49" s="199"/>
      <c r="E49" s="199"/>
      <c r="F49" s="199"/>
      <c r="G49" s="199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</row>
    <row r="50" spans="1:38" ht="15">
      <c r="A50" s="199"/>
      <c r="B50" s="199"/>
      <c r="C50" s="199"/>
      <c r="D50" s="199"/>
      <c r="E50" s="199"/>
      <c r="F50" s="199"/>
      <c r="G50" s="199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</row>
    <row r="51" spans="1:38" ht="15.75" thickBot="1">
      <c r="A51" s="200"/>
      <c r="B51" s="200"/>
      <c r="C51" s="200"/>
      <c r="D51" s="200"/>
      <c r="E51" s="200"/>
      <c r="F51" s="200"/>
      <c r="G51" s="200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</row>
    <row r="52" spans="1:38" ht="15" customHeight="1">
      <c r="A52" s="203" t="s">
        <v>207</v>
      </c>
      <c r="B52" s="203"/>
      <c r="C52" s="203"/>
      <c r="D52" s="203"/>
      <c r="E52" s="203"/>
      <c r="F52" s="203"/>
      <c r="G52" s="203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</row>
    <row r="53" spans="1:38" ht="15">
      <c r="A53" s="199"/>
      <c r="B53" s="199"/>
      <c r="C53" s="199"/>
      <c r="D53" s="199"/>
      <c r="E53" s="199"/>
      <c r="F53" s="199"/>
      <c r="G53" s="199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</row>
    <row r="54" spans="1:38" ht="15">
      <c r="A54" s="199"/>
      <c r="B54" s="199"/>
      <c r="C54" s="199"/>
      <c r="D54" s="199"/>
      <c r="E54" s="199"/>
      <c r="F54" s="199"/>
      <c r="G54" s="199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</row>
    <row r="55" spans="1:38" ht="15.75" thickBot="1">
      <c r="A55" s="204"/>
      <c r="B55" s="204"/>
      <c r="C55" s="204"/>
      <c r="D55" s="204"/>
      <c r="E55" s="204"/>
      <c r="F55" s="204"/>
      <c r="G55" s="204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</row>
    <row r="56" spans="1:38" ht="15" customHeight="1">
      <c r="A56" s="198" t="s">
        <v>208</v>
      </c>
      <c r="B56" s="198"/>
      <c r="C56" s="198"/>
      <c r="D56" s="198"/>
      <c r="E56" s="198"/>
      <c r="F56" s="198"/>
      <c r="G56" s="198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</row>
    <row r="57" spans="1:38" ht="15">
      <c r="A57" s="199"/>
      <c r="B57" s="199"/>
      <c r="C57" s="199"/>
      <c r="D57" s="199"/>
      <c r="E57" s="199"/>
      <c r="F57" s="199"/>
      <c r="G57" s="199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</row>
    <row r="58" spans="1:38" ht="15">
      <c r="A58" s="199"/>
      <c r="B58" s="199"/>
      <c r="C58" s="199"/>
      <c r="D58" s="199"/>
      <c r="E58" s="199"/>
      <c r="F58" s="199"/>
      <c r="G58" s="199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</row>
    <row r="59" spans="1:38" ht="15">
      <c r="A59" s="199"/>
      <c r="B59" s="199"/>
      <c r="C59" s="199"/>
      <c r="D59" s="199"/>
      <c r="E59" s="199"/>
      <c r="F59" s="199"/>
      <c r="G59" s="199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</row>
    <row r="60" spans="1:38" ht="15">
      <c r="A60" s="199"/>
      <c r="B60" s="199"/>
      <c r="C60" s="199"/>
      <c r="D60" s="199"/>
      <c r="E60" s="199"/>
      <c r="F60" s="199"/>
      <c r="G60" s="199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</row>
    <row r="61" spans="1:38" ht="15">
      <c r="A61" s="199"/>
      <c r="B61" s="199"/>
      <c r="C61" s="199"/>
      <c r="D61" s="199"/>
      <c r="E61" s="199"/>
      <c r="F61" s="199"/>
      <c r="G61" s="199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</row>
    <row r="62" spans="1:38" ht="15.75" thickBot="1">
      <c r="A62" s="200"/>
      <c r="B62" s="200"/>
      <c r="C62" s="200"/>
      <c r="D62" s="200"/>
      <c r="E62" s="200"/>
      <c r="F62" s="200"/>
      <c r="G62" s="200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</row>
    <row r="63" spans="1:38" ht="15" customHeight="1">
      <c r="A63" s="205" t="s">
        <v>209</v>
      </c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7"/>
      <c r="AK63" s="148">
        <f>MAX(AK30:AL62)</f>
        <v>0</v>
      </c>
      <c r="AL63" s="114"/>
    </row>
    <row r="64" spans="1:35" ht="1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</row>
  </sheetData>
  <sheetProtection/>
  <mergeCells count="266">
    <mergeCell ref="A63:G63"/>
    <mergeCell ref="H63:AJ63"/>
    <mergeCell ref="AK63:AL63"/>
    <mergeCell ref="H62:M62"/>
    <mergeCell ref="N62:S62"/>
    <mergeCell ref="T62:U62"/>
    <mergeCell ref="V62:AB62"/>
    <mergeCell ref="AC62:AJ62"/>
    <mergeCell ref="AK62:AL62"/>
    <mergeCell ref="A56:G62"/>
    <mergeCell ref="AC61:AJ61"/>
    <mergeCell ref="AK61:AL61"/>
    <mergeCell ref="H60:M60"/>
    <mergeCell ref="N60:S60"/>
    <mergeCell ref="T60:U60"/>
    <mergeCell ref="V60:AB60"/>
    <mergeCell ref="AC60:AJ60"/>
    <mergeCell ref="AK60:AL60"/>
    <mergeCell ref="H61:M61"/>
    <mergeCell ref="N61:S61"/>
    <mergeCell ref="T61:U61"/>
    <mergeCell ref="V61:AB61"/>
    <mergeCell ref="V56:AB56"/>
    <mergeCell ref="AC56:AJ56"/>
    <mergeCell ref="H58:M58"/>
    <mergeCell ref="N58:S58"/>
    <mergeCell ref="T58:U58"/>
    <mergeCell ref="V58:AB58"/>
    <mergeCell ref="AK56:AL56"/>
    <mergeCell ref="H57:M57"/>
    <mergeCell ref="N57:S57"/>
    <mergeCell ref="T57:U57"/>
    <mergeCell ref="V57:AB57"/>
    <mergeCell ref="AC57:AJ57"/>
    <mergeCell ref="AK57:AL57"/>
    <mergeCell ref="H56:M56"/>
    <mergeCell ref="N56:S56"/>
    <mergeCell ref="T56:U56"/>
    <mergeCell ref="AC58:AJ58"/>
    <mergeCell ref="AK58:AL58"/>
    <mergeCell ref="H59:M59"/>
    <mergeCell ref="N59:S59"/>
    <mergeCell ref="T59:U59"/>
    <mergeCell ref="V59:AB59"/>
    <mergeCell ref="AC59:AJ59"/>
    <mergeCell ref="AK59:AL59"/>
    <mergeCell ref="AK52:AL52"/>
    <mergeCell ref="H53:M53"/>
    <mergeCell ref="N53:S53"/>
    <mergeCell ref="T53:U53"/>
    <mergeCell ref="V53:AB53"/>
    <mergeCell ref="AC53:AJ53"/>
    <mergeCell ref="AK53:AL53"/>
    <mergeCell ref="AK54:AL54"/>
    <mergeCell ref="H55:M55"/>
    <mergeCell ref="N55:S55"/>
    <mergeCell ref="T55:U55"/>
    <mergeCell ref="V55:AB55"/>
    <mergeCell ref="AC55:AJ55"/>
    <mergeCell ref="AK55:AL55"/>
    <mergeCell ref="V52:AB52"/>
    <mergeCell ref="AC52:AJ52"/>
    <mergeCell ref="H54:M54"/>
    <mergeCell ref="N54:S54"/>
    <mergeCell ref="T54:U54"/>
    <mergeCell ref="V54:AB54"/>
    <mergeCell ref="AC54:AJ54"/>
    <mergeCell ref="A52:G55"/>
    <mergeCell ref="H52:M52"/>
    <mergeCell ref="N52:S52"/>
    <mergeCell ref="T52:U52"/>
    <mergeCell ref="AC51:AJ51"/>
    <mergeCell ref="AK51:AL51"/>
    <mergeCell ref="AC49:AJ49"/>
    <mergeCell ref="AK49:AL49"/>
    <mergeCell ref="AC50:AJ50"/>
    <mergeCell ref="AK50:AL50"/>
    <mergeCell ref="V49:AB49"/>
    <mergeCell ref="H51:M51"/>
    <mergeCell ref="N51:S51"/>
    <mergeCell ref="T51:U51"/>
    <mergeCell ref="V51:AB51"/>
    <mergeCell ref="H50:M50"/>
    <mergeCell ref="N50:S50"/>
    <mergeCell ref="T50:U50"/>
    <mergeCell ref="V50:AB50"/>
    <mergeCell ref="A47:G51"/>
    <mergeCell ref="H47:M47"/>
    <mergeCell ref="N47:S47"/>
    <mergeCell ref="T47:U47"/>
    <mergeCell ref="H49:M49"/>
    <mergeCell ref="N49:S49"/>
    <mergeCell ref="T49:U49"/>
    <mergeCell ref="AK47:AL47"/>
    <mergeCell ref="H48:M48"/>
    <mergeCell ref="N48:S48"/>
    <mergeCell ref="T48:U48"/>
    <mergeCell ref="V48:AB48"/>
    <mergeCell ref="AC48:AJ48"/>
    <mergeCell ref="AK48:AL48"/>
    <mergeCell ref="V47:AB47"/>
    <mergeCell ref="AC47:AJ47"/>
    <mergeCell ref="AC46:AJ46"/>
    <mergeCell ref="AK46:AL46"/>
    <mergeCell ref="H45:M45"/>
    <mergeCell ref="N45:S45"/>
    <mergeCell ref="T45:U45"/>
    <mergeCell ref="V45:AB45"/>
    <mergeCell ref="AC45:AJ45"/>
    <mergeCell ref="AK45:AL45"/>
    <mergeCell ref="H46:M46"/>
    <mergeCell ref="N46:S46"/>
    <mergeCell ref="T46:U46"/>
    <mergeCell ref="V46:AB46"/>
    <mergeCell ref="V44:AB44"/>
    <mergeCell ref="AC44:AJ44"/>
    <mergeCell ref="AK44:AL44"/>
    <mergeCell ref="H43:M43"/>
    <mergeCell ref="N43:S43"/>
    <mergeCell ref="T43:U43"/>
    <mergeCell ref="V43:AB43"/>
    <mergeCell ref="AC43:AJ43"/>
    <mergeCell ref="AK43:AL43"/>
    <mergeCell ref="AC42:AJ42"/>
    <mergeCell ref="AK42:AL42"/>
    <mergeCell ref="AC40:AJ40"/>
    <mergeCell ref="AK40:AL40"/>
    <mergeCell ref="AC41:AJ41"/>
    <mergeCell ref="AK41:AL41"/>
    <mergeCell ref="V40:AB40"/>
    <mergeCell ref="H42:M42"/>
    <mergeCell ref="N42:S42"/>
    <mergeCell ref="T42:U42"/>
    <mergeCell ref="V42:AB42"/>
    <mergeCell ref="H41:M41"/>
    <mergeCell ref="N41:S41"/>
    <mergeCell ref="T41:U41"/>
    <mergeCell ref="V41:AB41"/>
    <mergeCell ref="A38:G46"/>
    <mergeCell ref="H38:M38"/>
    <mergeCell ref="N38:S38"/>
    <mergeCell ref="T38:U38"/>
    <mergeCell ref="H40:M40"/>
    <mergeCell ref="N40:S40"/>
    <mergeCell ref="T40:U40"/>
    <mergeCell ref="H44:M44"/>
    <mergeCell ref="N44:S44"/>
    <mergeCell ref="T44:U44"/>
    <mergeCell ref="AK38:AL38"/>
    <mergeCell ref="H39:M39"/>
    <mergeCell ref="N39:S39"/>
    <mergeCell ref="T39:U39"/>
    <mergeCell ref="V39:AB39"/>
    <mergeCell ref="AC39:AJ39"/>
    <mergeCell ref="AK39:AL39"/>
    <mergeCell ref="V38:AB38"/>
    <mergeCell ref="AC38:AJ38"/>
    <mergeCell ref="AK34:AL34"/>
    <mergeCell ref="H35:M35"/>
    <mergeCell ref="N35:S35"/>
    <mergeCell ref="T35:U35"/>
    <mergeCell ref="V35:AB35"/>
    <mergeCell ref="AC35:AJ35"/>
    <mergeCell ref="AK35:AL35"/>
    <mergeCell ref="AK36:AL36"/>
    <mergeCell ref="H37:M37"/>
    <mergeCell ref="N37:S37"/>
    <mergeCell ref="T37:U37"/>
    <mergeCell ref="V37:AB37"/>
    <mergeCell ref="AC37:AJ37"/>
    <mergeCell ref="AK37:AL37"/>
    <mergeCell ref="V34:AB34"/>
    <mergeCell ref="AC34:AJ34"/>
    <mergeCell ref="H36:M36"/>
    <mergeCell ref="N36:S36"/>
    <mergeCell ref="T36:U36"/>
    <mergeCell ref="V36:AB36"/>
    <mergeCell ref="AC36:AJ36"/>
    <mergeCell ref="A34:G37"/>
    <mergeCell ref="H34:M34"/>
    <mergeCell ref="N34:S34"/>
    <mergeCell ref="T34:U34"/>
    <mergeCell ref="AK30:AL30"/>
    <mergeCell ref="H31:M31"/>
    <mergeCell ref="N31:S31"/>
    <mergeCell ref="T31:U31"/>
    <mergeCell ref="V31:AB31"/>
    <mergeCell ref="AC31:AJ31"/>
    <mergeCell ref="AK31:AL31"/>
    <mergeCell ref="AK32:AL32"/>
    <mergeCell ref="H33:M33"/>
    <mergeCell ref="N33:S33"/>
    <mergeCell ref="T33:U33"/>
    <mergeCell ref="V33:AB33"/>
    <mergeCell ref="AC33:AJ33"/>
    <mergeCell ref="AK33:AL33"/>
    <mergeCell ref="V30:AB30"/>
    <mergeCell ref="AC30:AJ30"/>
    <mergeCell ref="H32:M32"/>
    <mergeCell ref="N32:S32"/>
    <mergeCell ref="T32:U32"/>
    <mergeCell ref="V32:AB32"/>
    <mergeCell ref="AC32:AJ32"/>
    <mergeCell ref="A30:G33"/>
    <mergeCell ref="H30:M30"/>
    <mergeCell ref="N30:S30"/>
    <mergeCell ref="T30:U30"/>
    <mergeCell ref="V28:AB29"/>
    <mergeCell ref="AC28:AJ29"/>
    <mergeCell ref="AK28:AL29"/>
    <mergeCell ref="A25:S25"/>
    <mergeCell ref="T25:AH25"/>
    <mergeCell ref="AI25:AL25"/>
    <mergeCell ref="A26:S26"/>
    <mergeCell ref="T26:AH26"/>
    <mergeCell ref="AI26:AL26"/>
    <mergeCell ref="A28:G29"/>
    <mergeCell ref="H28:M29"/>
    <mergeCell ref="N28:S29"/>
    <mergeCell ref="T28:U29"/>
    <mergeCell ref="A22:S22"/>
    <mergeCell ref="T22:AH22"/>
    <mergeCell ref="AI22:AL22"/>
    <mergeCell ref="A27:AL27"/>
    <mergeCell ref="A20:AL20"/>
    <mergeCell ref="A21:S21"/>
    <mergeCell ref="T21:AH21"/>
    <mergeCell ref="AI21:AL21"/>
    <mergeCell ref="A23:S23"/>
    <mergeCell ref="T23:AH23"/>
    <mergeCell ref="AI23:AL23"/>
    <mergeCell ref="A24:S24"/>
    <mergeCell ref="T24:AH24"/>
    <mergeCell ref="AI24:AL24"/>
    <mergeCell ref="A19:S19"/>
    <mergeCell ref="T19:AL19"/>
    <mergeCell ref="A12:AL12"/>
    <mergeCell ref="A13:AL13"/>
    <mergeCell ref="A14:AL14"/>
    <mergeCell ref="A15:S15"/>
    <mergeCell ref="T15:AL15"/>
    <mergeCell ref="A16:S16"/>
    <mergeCell ref="T16:AL16"/>
    <mergeCell ref="A17:S17"/>
    <mergeCell ref="T17:AL17"/>
    <mergeCell ref="A18:S18"/>
    <mergeCell ref="T18:AL18"/>
    <mergeCell ref="A11:AL11"/>
    <mergeCell ref="A4:F4"/>
    <mergeCell ref="G4:X4"/>
    <mergeCell ref="AC4:AL4"/>
    <mergeCell ref="D5:X5"/>
    <mergeCell ref="AC5:AF5"/>
    <mergeCell ref="AH5:AL5"/>
    <mergeCell ref="A7:AL7"/>
    <mergeCell ref="A8:AL8"/>
    <mergeCell ref="A9:AL9"/>
    <mergeCell ref="A10:AL10"/>
    <mergeCell ref="A3:D3"/>
    <mergeCell ref="E3:X3"/>
    <mergeCell ref="AA3:AL3"/>
    <mergeCell ref="A6:AL6"/>
    <mergeCell ref="A1:AL1"/>
    <mergeCell ref="A2:D2"/>
    <mergeCell ref="E2:X2"/>
    <mergeCell ref="AA2:AL2"/>
  </mergeCells>
  <conditionalFormatting sqref="H63:AJ63">
    <cfRule type="cellIs" priority="1" dxfId="0" operator="equal">
      <formula>"High Risk"</formula>
    </cfRule>
    <cfRule type="cellIs" priority="2" dxfId="2" operator="equal">
      <formula>"Moderatly High Risk"</formula>
    </cfRule>
    <cfRule type="cellIs" priority="3" dxfId="1" operator="equal">
      <formula>"Moderate Risk"</formula>
    </cfRule>
    <cfRule type="cellIs" priority="4" dxfId="3" operator="equal">
      <formula>"Moderatly Low Risk"</formula>
    </cfRule>
    <cfRule type="cellIs" priority="5" dxfId="4" operator="equal">
      <formula>"Low Risk"</formula>
    </cfRule>
  </conditionalFormatting>
  <conditionalFormatting sqref="T30:U62 AK30:AL63">
    <cfRule type="cellIs" priority="6" dxfId="4" operator="equal">
      <formula>1</formula>
    </cfRule>
    <cfRule type="cellIs" priority="7" dxfId="3" operator="equal">
      <formula>2</formula>
    </cfRule>
    <cfRule type="cellIs" priority="8" dxfId="2" operator="equal">
      <formula>4</formula>
    </cfRule>
    <cfRule type="cellIs" priority="9" dxfId="1" operator="equal">
      <formula>3</formula>
    </cfRule>
    <cfRule type="cellIs" priority="10" dxfId="0" operator="equal">
      <formula>5</formula>
    </cfRule>
  </conditionalFormatting>
  <printOptions/>
  <pageMargins left="0.7" right="0.7" top="0.75" bottom="0.75" header="0.3" footer="0.3"/>
  <pageSetup horizontalDpi="600" verticalDpi="600" orientation="landscape" scale="88" r:id="rId1"/>
  <rowBreaks count="1" manualBreakCount="1"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J15" sqref="J15"/>
    </sheetView>
  </sheetViews>
  <sheetFormatPr defaultColWidth="9.140625" defaultRowHeight="15"/>
  <cols>
    <col min="2" max="2" width="11.7109375" style="0" customWidth="1"/>
    <col min="3" max="7" width="3.7109375" style="0" customWidth="1"/>
  </cols>
  <sheetData>
    <row r="1" spans="1:7" ht="15">
      <c r="A1" s="208" t="s">
        <v>210</v>
      </c>
      <c r="B1" s="208"/>
      <c r="C1" s="208"/>
      <c r="D1" s="208"/>
      <c r="E1" s="208"/>
      <c r="F1" s="208"/>
      <c r="G1" s="208"/>
    </row>
    <row r="2" spans="1:7" ht="15.75" thickBot="1">
      <c r="A2" s="209"/>
      <c r="B2" s="209"/>
      <c r="C2" s="210"/>
      <c r="D2" s="210"/>
      <c r="E2" s="210"/>
      <c r="F2" s="210"/>
      <c r="G2" s="210"/>
    </row>
    <row r="3" spans="1:7" ht="15">
      <c r="A3" s="54"/>
      <c r="B3" s="55"/>
      <c r="C3" s="211" t="s">
        <v>211</v>
      </c>
      <c r="D3" s="212"/>
      <c r="E3" s="212"/>
      <c r="F3" s="212"/>
      <c r="G3" s="213"/>
    </row>
    <row r="4" spans="1:7" ht="47.25">
      <c r="A4" s="56"/>
      <c r="B4" s="57"/>
      <c r="C4" s="58" t="s">
        <v>212</v>
      </c>
      <c r="D4" s="59"/>
      <c r="E4" s="59" t="s">
        <v>213</v>
      </c>
      <c r="F4" s="59"/>
      <c r="G4" s="60" t="s">
        <v>214</v>
      </c>
    </row>
    <row r="5" spans="1:7" ht="15">
      <c r="A5" s="214" t="s">
        <v>215</v>
      </c>
      <c r="B5" s="61" t="s">
        <v>216</v>
      </c>
      <c r="C5" s="62">
        <v>1</v>
      </c>
      <c r="D5" s="62">
        <v>1</v>
      </c>
      <c r="E5" s="63">
        <v>2</v>
      </c>
      <c r="F5" s="64">
        <v>3</v>
      </c>
      <c r="G5" s="65">
        <v>3</v>
      </c>
    </row>
    <row r="6" spans="1:7" ht="15">
      <c r="A6" s="215"/>
      <c r="B6" s="66"/>
      <c r="C6" s="62">
        <v>1</v>
      </c>
      <c r="D6" s="63">
        <v>2</v>
      </c>
      <c r="E6" s="64">
        <v>3</v>
      </c>
      <c r="F6" s="64">
        <v>3</v>
      </c>
      <c r="G6" s="65">
        <v>3</v>
      </c>
    </row>
    <row r="7" spans="1:7" ht="15">
      <c r="A7" s="215"/>
      <c r="B7" s="66" t="s">
        <v>217</v>
      </c>
      <c r="C7" s="63">
        <v>2</v>
      </c>
      <c r="D7" s="64">
        <v>3</v>
      </c>
      <c r="E7" s="64">
        <v>3</v>
      </c>
      <c r="F7" s="64">
        <v>3</v>
      </c>
      <c r="G7" s="67">
        <v>4</v>
      </c>
    </row>
    <row r="8" spans="1:7" ht="15">
      <c r="A8" s="215"/>
      <c r="B8" s="66"/>
      <c r="C8" s="64">
        <v>3</v>
      </c>
      <c r="D8" s="64">
        <v>3</v>
      </c>
      <c r="E8" s="64">
        <v>3</v>
      </c>
      <c r="F8" s="68">
        <v>4</v>
      </c>
      <c r="G8" s="69">
        <v>5</v>
      </c>
    </row>
    <row r="9" spans="1:7" ht="15.75" thickBot="1">
      <c r="A9" s="216"/>
      <c r="B9" s="70" t="s">
        <v>218</v>
      </c>
      <c r="C9" s="71">
        <v>3</v>
      </c>
      <c r="D9" s="71">
        <v>3</v>
      </c>
      <c r="E9" s="72">
        <v>4</v>
      </c>
      <c r="F9" s="73">
        <v>5</v>
      </c>
      <c r="G9" s="74">
        <v>5</v>
      </c>
    </row>
    <row r="11" spans="3:7" ht="15">
      <c r="C11" s="77">
        <v>1</v>
      </c>
      <c r="D11" s="217" t="s">
        <v>219</v>
      </c>
      <c r="E11" s="217"/>
      <c r="F11" s="217"/>
      <c r="G11" s="217"/>
    </row>
    <row r="12" spans="3:7" ht="15">
      <c r="C12" s="76">
        <v>2</v>
      </c>
      <c r="D12" s="217" t="s">
        <v>220</v>
      </c>
      <c r="E12" s="217"/>
      <c r="F12" s="217"/>
      <c r="G12" s="217"/>
    </row>
    <row r="13" spans="3:7" ht="15">
      <c r="C13" s="75">
        <v>3</v>
      </c>
      <c r="D13" s="217" t="s">
        <v>221</v>
      </c>
      <c r="E13" s="217"/>
      <c r="F13" s="217"/>
      <c r="G13" s="217"/>
    </row>
    <row r="14" spans="3:7" ht="15">
      <c r="C14" s="78">
        <v>4</v>
      </c>
      <c r="D14" s="217" t="s">
        <v>222</v>
      </c>
      <c r="E14" s="217"/>
      <c r="F14" s="217"/>
      <c r="G14" s="217"/>
    </row>
    <row r="15" spans="3:7" ht="15">
      <c r="C15" s="79">
        <v>5</v>
      </c>
      <c r="D15" s="217" t="s">
        <v>223</v>
      </c>
      <c r="E15" s="217"/>
      <c r="F15" s="217"/>
      <c r="G15" s="217"/>
    </row>
  </sheetData>
  <sheetProtection/>
  <mergeCells count="8">
    <mergeCell ref="D12:G12"/>
    <mergeCell ref="D13:G13"/>
    <mergeCell ref="D14:G14"/>
    <mergeCell ref="D15:G15"/>
    <mergeCell ref="A1:G2"/>
    <mergeCell ref="C3:G3"/>
    <mergeCell ref="A5:A9"/>
    <mergeCell ref="D11:G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2013-12-15T19:07:46Z</dcterms:modified>
  <cp:category/>
  <cp:version/>
  <cp:contentType/>
  <cp:contentStatus/>
</cp:coreProperties>
</file>